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9163F32-78C7-4C72-9E97-4E4A1DA34D82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Niczuk XP" sheetId="1" r:id="rId1"/>
  </sheets>
  <definedNames>
    <definedName name="_xlnm.Print_Area" localSheetId="0">'Niczuk XP'!$A$1:$G$14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3" i="1"/>
  <c r="G429" i="1"/>
  <c r="G428" i="1"/>
  <c r="G427" i="1"/>
  <c r="G426" i="1"/>
  <c r="G425" i="1"/>
  <c r="G266" i="1"/>
  <c r="G267" i="1"/>
  <c r="G436" i="1"/>
  <c r="G435" i="1"/>
  <c r="G434" i="1"/>
  <c r="G424" i="1"/>
  <c r="G423" i="1"/>
  <c r="G419" i="1"/>
  <c r="G418" i="1"/>
  <c r="G417" i="1"/>
  <c r="G416" i="1"/>
  <c r="G411" i="1"/>
  <c r="G410" i="1"/>
  <c r="G409" i="1"/>
  <c r="G405" i="1"/>
  <c r="G404" i="1"/>
  <c r="G403" i="1"/>
  <c r="G402" i="1"/>
  <c r="G401" i="1"/>
  <c r="G397" i="1"/>
  <c r="G396" i="1"/>
  <c r="G395" i="1"/>
  <c r="G394" i="1"/>
  <c r="G393" i="1"/>
  <c r="G392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2" i="1"/>
  <c r="G371" i="1"/>
  <c r="G370" i="1"/>
  <c r="G369" i="1"/>
  <c r="G368" i="1"/>
  <c r="G367" i="1"/>
  <c r="G366" i="1"/>
  <c r="G365" i="1"/>
  <c r="G364" i="1"/>
  <c r="G360" i="1"/>
  <c r="G356" i="1"/>
  <c r="G355" i="1"/>
  <c r="G354" i="1"/>
  <c r="G353" i="1"/>
  <c r="G349" i="1"/>
  <c r="G348" i="1"/>
  <c r="G347" i="1"/>
  <c r="G343" i="1"/>
  <c r="G342" i="1"/>
  <c r="G341" i="1"/>
  <c r="G337" i="1"/>
  <c r="G336" i="1"/>
  <c r="G328" i="1"/>
  <c r="G320" i="1"/>
  <c r="G312" i="1"/>
  <c r="G307" i="1"/>
  <c r="G306" i="1"/>
  <c r="G298" i="1"/>
  <c r="G291" i="1"/>
  <c r="G290" i="1"/>
  <c r="G282" i="1"/>
  <c r="G275" i="1"/>
  <c r="G274" i="1"/>
  <c r="G265" i="1"/>
  <c r="G258" i="1"/>
  <c r="G257" i="1"/>
  <c r="G256" i="1"/>
  <c r="G250" i="1"/>
  <c r="G245" i="1"/>
  <c r="G240" i="1"/>
  <c r="G231" i="1"/>
  <c r="G222" i="1"/>
  <c r="G214" i="1"/>
  <c r="G213" i="1"/>
  <c r="G204" i="1"/>
  <c r="G203" i="1"/>
  <c r="G200" i="1"/>
  <c r="G199" i="1"/>
  <c r="G198" i="1"/>
  <c r="G197" i="1"/>
  <c r="G186" i="1"/>
  <c r="G185" i="1"/>
  <c r="G184" i="1"/>
  <c r="G183" i="1"/>
  <c r="G172" i="1"/>
  <c r="G171" i="1"/>
  <c r="G160" i="1"/>
  <c r="G159" i="1"/>
  <c r="G158" i="1"/>
  <c r="G157" i="1"/>
  <c r="G145" i="1"/>
  <c r="G144" i="1"/>
  <c r="G143" i="1"/>
  <c r="G142" i="1"/>
  <c r="G130" i="1"/>
  <c r="G129" i="1"/>
  <c r="G128" i="1"/>
  <c r="G127" i="1"/>
  <c r="G116" i="1"/>
  <c r="G115" i="1"/>
  <c r="G114" i="1"/>
  <c r="G113" i="1"/>
  <c r="G102" i="1"/>
  <c r="G101" i="1"/>
  <c r="G100" i="1"/>
  <c r="G99" i="1"/>
  <c r="G88" i="1"/>
  <c r="G87" i="1"/>
  <c r="G86" i="1"/>
  <c r="G85" i="1"/>
  <c r="G74" i="1"/>
  <c r="G73" i="1"/>
  <c r="G72" i="1"/>
  <c r="G7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1" i="1"/>
  <c r="G40" i="1"/>
  <c r="G39" i="1"/>
  <c r="G38" i="1"/>
  <c r="G37" i="1"/>
  <c r="G36" i="1"/>
  <c r="G35" i="1"/>
  <c r="G34" i="1"/>
  <c r="G33" i="1"/>
  <c r="G32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Lp!Püsiklient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 % ja saad ostuhinna ilma käibemaksuta. 
</t>
        </r>
      </text>
    </comment>
  </commentList>
</comments>
</file>

<file path=xl/sharedStrings.xml><?xml version="1.0" encoding="utf-8"?>
<sst xmlns="http://schemas.openxmlformats.org/spreadsheetml/2006/main" count="585" uniqueCount="416">
  <si>
    <t>Nimetus</t>
  </si>
  <si>
    <t>AS HALS TRADING</t>
  </si>
  <si>
    <t>12915  TALLINN</t>
  </si>
  <si>
    <t>50113  TARTU</t>
  </si>
  <si>
    <t>Tel. 71 51 400</t>
  </si>
  <si>
    <t>Tel. 7 301 630</t>
  </si>
  <si>
    <t>Fax 71 51 401</t>
  </si>
  <si>
    <t>Fax 7 367 470</t>
  </si>
  <si>
    <t>Allahindlus:</t>
  </si>
  <si>
    <t>e-mail: hals@hals.ee</t>
  </si>
  <si>
    <t>e-mail: halstartu@hals.ee</t>
  </si>
  <si>
    <t>www.hals.ee</t>
  </si>
  <si>
    <t>Kood</t>
  </si>
  <si>
    <t>ühik</t>
  </si>
  <si>
    <t>hind</t>
  </si>
  <si>
    <t>Netohind</t>
  </si>
  <si>
    <t>Sepa 19                                                      ilma käibemaksuta</t>
  </si>
  <si>
    <t>Kivikülvi 8</t>
  </si>
  <si>
    <t xml:space="preserve">                                     Torukinnitused ja lisamaterjalid</t>
  </si>
  <si>
    <t>tk</t>
  </si>
  <si>
    <t>SN51220203011</t>
  </si>
  <si>
    <t>KZN Katusejalg A 200x200</t>
  </si>
  <si>
    <t>SN51220303011</t>
  </si>
  <si>
    <t>KZN Katusejalg A 300x300</t>
  </si>
  <si>
    <t>SN51231204111</t>
  </si>
  <si>
    <t>SN83010001105</t>
  </si>
  <si>
    <t>Katusejalg AL 1000 mm PDE-1000</t>
  </si>
  <si>
    <t>83010001105 PDE-1000</t>
  </si>
  <si>
    <t>SN83020020415</t>
  </si>
  <si>
    <t>Katusejalg PDT-MF-200 1,5 kN</t>
  </si>
  <si>
    <t>SN83025011005</t>
  </si>
  <si>
    <t>Katusejalg AL 250 mm PDE-250</t>
  </si>
  <si>
    <t>83025011005 PDE-250</t>
  </si>
  <si>
    <t>SN83030520415</t>
  </si>
  <si>
    <t>Katusejalg PDT-MF-305 3,5 kN</t>
  </si>
  <si>
    <t>SN83040011005</t>
  </si>
  <si>
    <t>Katusejalg AL 400 mm PDE-400</t>
  </si>
  <si>
    <t>83040011005 PDE-400</t>
  </si>
  <si>
    <t>SN83050020415</t>
  </si>
  <si>
    <t>Katusejalg PDT-MF-500 5,0 kN</t>
  </si>
  <si>
    <t>SN83060011005</t>
  </si>
  <si>
    <t>Katusejalg AL 600 mm PDE-600</t>
  </si>
  <si>
    <t>83060011005 PDE-600</t>
  </si>
  <si>
    <t>SN90120201708</t>
  </si>
  <si>
    <t>XP Toruklamber kummiga DUO 3/8" (17-20mm)</t>
  </si>
  <si>
    <t>SN90120202108</t>
  </si>
  <si>
    <t>XP Toruklamber kummiga DUO 1/2" (21-25mm)</t>
  </si>
  <si>
    <t>SN90120202608</t>
  </si>
  <si>
    <t>XP Toruklamber kummiga DUO 3/4" (26-30mm)</t>
  </si>
  <si>
    <t>SN90120203308</t>
  </si>
  <si>
    <t>XP Toruklamber kummiga DUO 1" (31-36mm)</t>
  </si>
  <si>
    <t>SN90120204208</t>
  </si>
  <si>
    <t>XP Toruklamber kummiga DUO 1 1/4" (41-46mm)</t>
  </si>
  <si>
    <t>SN90120204808</t>
  </si>
  <si>
    <t>XP Toruklamber kummiga DUO 1 1/2" (47-52mm)</t>
  </si>
  <si>
    <t>SN90120206008</t>
  </si>
  <si>
    <t>XP Toruklamber kummiga DUO 2" (59-64mm)</t>
  </si>
  <si>
    <t>SN90120207608</t>
  </si>
  <si>
    <t>XP Toruklamber kummiga DUO 2 1/2" (72-78mm)</t>
  </si>
  <si>
    <t>SN90120208908</t>
  </si>
  <si>
    <t>XP Toruklamber kummiga DUO 3" (86-92mm)</t>
  </si>
  <si>
    <t>SN90120210808</t>
  </si>
  <si>
    <t>XP Toruklamber kummiga DUO 4" (108-115mm)</t>
  </si>
  <si>
    <t>SN90120213308</t>
  </si>
  <si>
    <t>XP Toruklamber kummiga DUO 5" (133-141mm)</t>
  </si>
  <si>
    <t>SN90120215908</t>
  </si>
  <si>
    <t>XP Toruklamber kummiga DUO 160 (151-160mm)</t>
  </si>
  <si>
    <t>SN90120216008</t>
  </si>
  <si>
    <t>XP Toruklamber kummiga DUO 6" (160-169mm)</t>
  </si>
  <si>
    <t>SN90120220008</t>
  </si>
  <si>
    <t>XP Toruklamber kummiga DUO 200 (200-210mm)</t>
  </si>
  <si>
    <t>SN90130301708</t>
  </si>
  <si>
    <t>XP Toruklamber DUO 3/8" (15-17mm)</t>
  </si>
  <si>
    <t>SN90130302108</t>
  </si>
  <si>
    <t>XP Toruklamber DUO 1/2" (18-22mm)</t>
  </si>
  <si>
    <t>SN90130302608</t>
  </si>
  <si>
    <t>XP Toruklamber DUO 3/4" (23-27mm)</t>
  </si>
  <si>
    <t>SN90130304208</t>
  </si>
  <si>
    <t>XP Toruklamber DUO 1 1/4" (39-44mm)</t>
  </si>
  <si>
    <t>SN90130304808</t>
  </si>
  <si>
    <t>XP Toruklamber DUO 1 1/2" (45-49mm)</t>
  </si>
  <si>
    <t>SN90130305008</t>
  </si>
  <si>
    <t>XP Toruklamber DUO 54 mm (50-54mm)</t>
  </si>
  <si>
    <t>SN90130306008</t>
  </si>
  <si>
    <t>XP Toruklamber DUO 2" (60-65mm)</t>
  </si>
  <si>
    <t>SN90130307608</t>
  </si>
  <si>
    <t>XP Toruklamber DUO 2 1/2" (72-78mm)</t>
  </si>
  <si>
    <t>SN90130308908</t>
  </si>
  <si>
    <t>XP Toruklamber DUO 3" (85-91mm)</t>
  </si>
  <si>
    <t>SN90130310008</t>
  </si>
  <si>
    <t>XP Toruklamber DUO 100 mm (99-105mm)</t>
  </si>
  <si>
    <t>SN90130310808</t>
  </si>
  <si>
    <t>XP Toruklamber DUO 4" (106-113mm)</t>
  </si>
  <si>
    <t>SN90130311408</t>
  </si>
  <si>
    <t>XP Toruklamber DUO 114 mm (114-122mm)</t>
  </si>
  <si>
    <t>SN90130312508</t>
  </si>
  <si>
    <t>XP Toruklamber DUO 125 mm (123-131mm)</t>
  </si>
  <si>
    <t>SN90130313308</t>
  </si>
  <si>
    <t>XP Toruklamber DUO 5" (132-140mm)</t>
  </si>
  <si>
    <t>SN90130316008</t>
  </si>
  <si>
    <t>XP Toruklamber DUO 6" (168-177mm)</t>
  </si>
  <si>
    <t>SN90730302028</t>
  </si>
  <si>
    <t>XP Siin 30 x 30 x 2,0 x 2000 mm C3/C4</t>
  </si>
  <si>
    <t>SN90730302038</t>
  </si>
  <si>
    <t>XP Siin 30 x 30 x 2,0 x 3000 mm C3/C4</t>
  </si>
  <si>
    <t>SN90730302048</t>
  </si>
  <si>
    <t>XP Siin 30 x 30 x 2,0 x 4000 mm C3/C4</t>
  </si>
  <si>
    <t>SN90730302068</t>
  </si>
  <si>
    <t>XP Siin 30 x 30 x 2,0 x 6000 mm C3/C4</t>
  </si>
  <si>
    <t>SN90740412228</t>
  </si>
  <si>
    <t>XP Siin 41 x 41 x 2,0 x 2000 mm ilma avateta C3/C4</t>
  </si>
  <si>
    <t>SN90740412238</t>
  </si>
  <si>
    <t>XP Siin 41 x 41 x 2,0 x 3000 mm ilma avateta C3/C4</t>
  </si>
  <si>
    <t>SN90740412248</t>
  </si>
  <si>
    <t>XP Siin 41 x 41 x 2,0 x 4000 mm ilma avateta C3/C4</t>
  </si>
  <si>
    <t>SN90740412268</t>
  </si>
  <si>
    <t>XP Siin 41 x 41 x 2,0 x 6000 mm ilma avateta C3/C4</t>
  </si>
  <si>
    <t>SN90741212028</t>
  </si>
  <si>
    <t>XP Siin 41 x 21 x 2,0 x 2000 mm C3/C4</t>
  </si>
  <si>
    <t>SN90741212038</t>
  </si>
  <si>
    <t>XP Siin 41 x 21 x 2,0 x 3000 mm C3/C4</t>
  </si>
  <si>
    <t>SN90741212048</t>
  </si>
  <si>
    <t>XP Siin 41 x 21 x 2,0 x 4000 mm C3/C4</t>
  </si>
  <si>
    <t>SN90741212068</t>
  </si>
  <si>
    <t>XP Siin 41 x 21 x 2,0 x 6000 mm C3/C4</t>
  </si>
  <si>
    <t>SN90741412028</t>
  </si>
  <si>
    <t>XP Siin 41 x 41 x 2,0 x 2000 mm C3/C4</t>
  </si>
  <si>
    <t>SN90741412038</t>
  </si>
  <si>
    <t>XP Siin 41 x 41 x 2,0 x 3000 mm C3/C4</t>
  </si>
  <si>
    <t>SN90741412048</t>
  </si>
  <si>
    <t>XP Siin 41 x 41 x 2,0 x 4000 mm C3/C4</t>
  </si>
  <si>
    <t>SN90741412068</t>
  </si>
  <si>
    <t>XP Siin 41 x 41 x 2,0 x 6000 mm C3/C4</t>
  </si>
  <si>
    <t>SN90741412528</t>
  </si>
  <si>
    <t>XP Siin 41 x 41 x 2,5 x 2000 mm C3/C4</t>
  </si>
  <si>
    <t>SN90741412538</t>
  </si>
  <si>
    <t>XP Siin 41 x 41 x 2,5 x 3000 mm C3/C4</t>
  </si>
  <si>
    <t>SN90741412548</t>
  </si>
  <si>
    <t>XP Siin 41 x 41 x 2,5 x 4000 mm C3/C4</t>
  </si>
  <si>
    <t>SN90741412568</t>
  </si>
  <si>
    <t>XP Siin 41 x 41 x 2,5 x 6000 mm C3/C4</t>
  </si>
  <si>
    <t>SN90741622528</t>
  </si>
  <si>
    <t>XP Siin 41 x 62 x 2,5 x 2000 mm C3/C4</t>
  </si>
  <si>
    <t>SN90741622538</t>
  </si>
  <si>
    <t>XP Siin 41 x 62 x 2,5 x 3000 mm C3/C4</t>
  </si>
  <si>
    <t>SN90741622548</t>
  </si>
  <si>
    <t>XP Siin 41 x 62 x 2,5 x 4000 mm C3/C4</t>
  </si>
  <si>
    <t>SN90741622568</t>
  </si>
  <si>
    <t>XP Siin 41 x 62 x 2,5 x 6000 mm C3/C4</t>
  </si>
  <si>
    <t>SN90741822528</t>
  </si>
  <si>
    <t>XP Siin 41 x 82 x 2,5 x 2000 mm C3/C4</t>
  </si>
  <si>
    <t>SN90741822538</t>
  </si>
  <si>
    <t>XP Siin 41 x 82 x 2,5 x 3000 mm C3/C4</t>
  </si>
  <si>
    <t>SN90741822548</t>
  </si>
  <si>
    <t>XP Siin 41 x 82 x 2,5 x 4000 mm C3/C4</t>
  </si>
  <si>
    <t>SN90741822568</t>
  </si>
  <si>
    <t>XP Siin 41 x 82 x 2,5 x 6000 mm C3/C4</t>
  </si>
  <si>
    <t>SN90841032538</t>
  </si>
  <si>
    <t>XP Topeltsiin 41 x 103 x 2,5 x 3000 C3/C4</t>
  </si>
  <si>
    <t>SN90841032568</t>
  </si>
  <si>
    <t>XP Topeltsiin 41 x 103 x 2,5 x 6000 C3/C4</t>
  </si>
  <si>
    <t>SN90841242528</t>
  </si>
  <si>
    <t>XP Topeltsiin 41 x 124 x 2,5 x 2000 C3/C4</t>
  </si>
  <si>
    <t>SN90841242538</t>
  </si>
  <si>
    <t>XP Topeltsiin 41 x 124 x 2,5 x 3000 C3/C4</t>
  </si>
  <si>
    <t>SN90841242548</t>
  </si>
  <si>
    <t>XP Topeltsiin 41 x 124 x 2,5 x 4000 C3/C4</t>
  </si>
  <si>
    <t>SN90841242568</t>
  </si>
  <si>
    <t>XP Topeltsiin 41 x 124 x 2,5 x 6000 C3/C4</t>
  </si>
  <si>
    <t>SN90841822528</t>
  </si>
  <si>
    <t>XP Topeltsiin 41 x 82 x 2,5 x 2000 C3/C4</t>
  </si>
  <si>
    <t>SN90841822538</t>
  </si>
  <si>
    <t>XP Topeltsiin 41 x 82 x 2,5 x 3000 C3/C4</t>
  </si>
  <si>
    <t>SN90841822548</t>
  </si>
  <si>
    <t>XP Topeltsiin 41 x 82 x 2,5 x 4000 C3/C4</t>
  </si>
  <si>
    <t>SN90841822568</t>
  </si>
  <si>
    <t>XP Topeltsiin 41 x 82 x 2,5 x 6000 C3/C4</t>
  </si>
  <si>
    <t>SN91107414108</t>
  </si>
  <si>
    <t>XP U-Seib ava 12,5 mm XP-PDC-MF</t>
  </si>
  <si>
    <t>SN91120041828</t>
  </si>
  <si>
    <t>XP Seinakinnitus XP-ST-SD siinile SD-MF 41X82</t>
  </si>
  <si>
    <t>SN91125030308</t>
  </si>
  <si>
    <t>XP Seinakinnitus XP-ST-S siinile A, C, W, X</t>
  </si>
  <si>
    <t>SN91125041418</t>
  </si>
  <si>
    <t>XP Seinakinnitus XP-ST-S siinile MF, MH</t>
  </si>
  <si>
    <t>SN91126041418</t>
  </si>
  <si>
    <t>SN91127030308</t>
  </si>
  <si>
    <t>XP Seinakinnitus XP-ST-SLA siinile A</t>
  </si>
  <si>
    <t>SN91127041418</t>
  </si>
  <si>
    <t>XP Seinakinnitus XP-ST-SLMF siinile MF</t>
  </si>
  <si>
    <t>SN91130030908</t>
  </si>
  <si>
    <t>XP Paigaldusnurk 90° XP-XX3-A90 1x2 ava</t>
  </si>
  <si>
    <t>SN91130070018</t>
  </si>
  <si>
    <t>XP paigaldusnurk 90° XP-XZ7-A</t>
  </si>
  <si>
    <t>SN91130070908</t>
  </si>
  <si>
    <t>XP Paigaldusnurk 90° XP-XX7-A90 2x2 ava</t>
  </si>
  <si>
    <t>SN91130300008</t>
  </si>
  <si>
    <t>XP Paigaldusdetail XP-XK-A 30x30 siinile</t>
  </si>
  <si>
    <t>SN91140141418</t>
  </si>
  <si>
    <t>XP Siini jätk XP-LSE-MF</t>
  </si>
  <si>
    <t>SN91140190088</t>
  </si>
  <si>
    <t>XP Tugi klambritele M8 XP-DL-MF-M8</t>
  </si>
  <si>
    <t>SN91140190108</t>
  </si>
  <si>
    <t>XP Tugi klambritele M10 XP-DL-MF-M10</t>
  </si>
  <si>
    <t>SN91140410808</t>
  </si>
  <si>
    <t>XP Kiirmutter siinile M8 XP-EZP-MF-M8</t>
  </si>
  <si>
    <t>SN91140411008</t>
  </si>
  <si>
    <t>XP Kiirmutter siinile M10 XP-EZP-MF-M10</t>
  </si>
  <si>
    <t>SN91140411208</t>
  </si>
  <si>
    <t>XP Kiirmutter siinile M12 XP-EZP-MF-M12</t>
  </si>
  <si>
    <t>SN91141030908</t>
  </si>
  <si>
    <t>XP Paigaldusnurk 90° XP-XX3-MF90 1x2 ava</t>
  </si>
  <si>
    <t>SN91141070018</t>
  </si>
  <si>
    <t>XP paigaldusnurk 90° XP-XZ7-MF</t>
  </si>
  <si>
    <t>SN91141070908</t>
  </si>
  <si>
    <t>XP Paigaldusnurk 90° XP-XX7-MF90 2x2 ava</t>
  </si>
  <si>
    <t>SN91141071358</t>
  </si>
  <si>
    <t>XP Paigaldusnurk 135° XP-XX7-MF135 2x2 ava</t>
  </si>
  <si>
    <t>SN91141100008</t>
  </si>
  <si>
    <t>XP Paigaldusnurk 45° XPMX1D4</t>
  </si>
  <si>
    <t>SN91141200008</t>
  </si>
  <si>
    <t>XP Paigaldusnurk 90°/90° XPMX2D4</t>
  </si>
  <si>
    <t>SN91141230908</t>
  </si>
  <si>
    <t>SN91141300008</t>
  </si>
  <si>
    <t>XP Paigaldusnurk T 90°/90° XPMX3D4</t>
  </si>
  <si>
    <t>SN91141410008</t>
  </si>
  <si>
    <t>XP Paigaldusdetail XP-XK-MF 41x41 siinile</t>
  </si>
  <si>
    <t>SN91141620008</t>
  </si>
  <si>
    <t>XP Paigaldusdetail XP-XK-MH 41x62 siinile</t>
  </si>
  <si>
    <t>SN91150411208</t>
  </si>
  <si>
    <t>XP kinnitusplaat XP-PG-MF-M12</t>
  </si>
  <si>
    <t>SN91150411248</t>
  </si>
  <si>
    <t>XP kinnitusplaat XP-PGL-MF-M12</t>
  </si>
  <si>
    <t>SN91170070008</t>
  </si>
  <si>
    <t>XP Paigaldusnurk 90° XP-X7-MF</t>
  </si>
  <si>
    <t>SN91190300838</t>
  </si>
  <si>
    <t>XP Liugmutter siinile M8 XP-NSS-A-M8</t>
  </si>
  <si>
    <t>SN91190301038</t>
  </si>
  <si>
    <t>XP Liugmutter siinile M10 XP-NSS-A-M10</t>
  </si>
  <si>
    <t>SN91190410818</t>
  </si>
  <si>
    <t>XP Mutter siinile M8 XP-NSZ-MF-M8</t>
  </si>
  <si>
    <t>SN91190411018</t>
  </si>
  <si>
    <t>XP Mutter siinile M10 XP-NSZ-MF-M10</t>
  </si>
  <si>
    <t>SN91190411218</t>
  </si>
  <si>
    <t>XP Mutter siinile M12 XP-NSZ-MF-M12</t>
  </si>
  <si>
    <t>SN91211210008</t>
  </si>
  <si>
    <t>XP Ventilatsiooniklamber kummiga UWG 100 mm</t>
  </si>
  <si>
    <t>SN91211212508</t>
  </si>
  <si>
    <t>XP Ventilatsiooniklamber kummiga UWG 125 mm</t>
  </si>
  <si>
    <t>SN91211215008</t>
  </si>
  <si>
    <t>XP Ventilatsiooniklamber kummiga UWG 150 mm</t>
  </si>
  <si>
    <t>SN91211216008</t>
  </si>
  <si>
    <t>XP Ventilatsiooniklamber kummiga UWG 160 mm</t>
  </si>
  <si>
    <t>SN91211218008</t>
  </si>
  <si>
    <t>XP Ventilatsiooniklamber kummiga UWG 180 mm</t>
  </si>
  <si>
    <t>SN91211220008</t>
  </si>
  <si>
    <t>XP Ventilatsiooniklamber kummiga UWG 200 mm</t>
  </si>
  <si>
    <t>SN91211222508</t>
  </si>
  <si>
    <t>XP Ventilatsiooniklamber kummiga UWG 225 mm</t>
  </si>
  <si>
    <t>SN91211225008</t>
  </si>
  <si>
    <t>XP Ventilatsiooniklamber kummiga UWG 250 mm</t>
  </si>
  <si>
    <t>SN91211228008</t>
  </si>
  <si>
    <t>XP Ventilatsiooniklamber kummiga UWG 280 mm</t>
  </si>
  <si>
    <t>SN91211231508</t>
  </si>
  <si>
    <t>XP Ventilatsiooniklamber kummiga UWG 315 mm</t>
  </si>
  <si>
    <t>SN91211235508</t>
  </si>
  <si>
    <t>XP Ventilatsiooniklamber kummiga UWG 400 mm</t>
  </si>
  <si>
    <t>SN91310410308</t>
  </si>
  <si>
    <t>XP Kinnitus talale XP-KLM-MFH-D</t>
  </si>
  <si>
    <t>SN91310412408</t>
  </si>
  <si>
    <t>XP Kinnitus talale XP-KLM-MH-D</t>
  </si>
  <si>
    <t>SN91310414108</t>
  </si>
  <si>
    <t>XP Kinnitus talale XP-KLM-MF</t>
  </si>
  <si>
    <t>SN91310416208</t>
  </si>
  <si>
    <t>XP Kinnitus talale XP-KLM-MH</t>
  </si>
  <si>
    <t>SN91402080308</t>
  </si>
  <si>
    <t>XP Polt M8 x 30mm</t>
  </si>
  <si>
    <t>SN91402080808</t>
  </si>
  <si>
    <t>XP Polt M8 x 80mm</t>
  </si>
  <si>
    <t>SN91402100308</t>
  </si>
  <si>
    <t>XP Polt M10 x 30mm</t>
  </si>
  <si>
    <t>SN91402100508</t>
  </si>
  <si>
    <t>XP Polt M10 x 50mm</t>
  </si>
  <si>
    <t>SN91402100608</t>
  </si>
  <si>
    <t>XP Polt M10 x 60mm</t>
  </si>
  <si>
    <t>SN91402100808</t>
  </si>
  <si>
    <t>XP Polt M10 x 80mm</t>
  </si>
  <si>
    <t>SN91402101008</t>
  </si>
  <si>
    <t>XP Polt M10 x 100mm</t>
  </si>
  <si>
    <t>SN91402101208</t>
  </si>
  <si>
    <t>XP Polt M10 x 120mm</t>
  </si>
  <si>
    <t>SN91402120308</t>
  </si>
  <si>
    <t>XP Polt M12 x 30mm</t>
  </si>
  <si>
    <t>SN91402120608</t>
  </si>
  <si>
    <t>XP Polt M12 x 60mm</t>
  </si>
  <si>
    <t>SN91402120808</t>
  </si>
  <si>
    <t>XP Polt M12 x 80mm</t>
  </si>
  <si>
    <t>SN91402121008</t>
  </si>
  <si>
    <t>XP Polt M12 x 100mm</t>
  </si>
  <si>
    <t>SN91402121208</t>
  </si>
  <si>
    <t>XP Polt M12 x 120mm</t>
  </si>
  <si>
    <t>SN91470081008</t>
  </si>
  <si>
    <t>XP keermelatt M8 x 1000mm</t>
  </si>
  <si>
    <t>SN91470082008</t>
  </si>
  <si>
    <t>XP keermelatt M8 x 2000mm</t>
  </si>
  <si>
    <t>SN91470101008</t>
  </si>
  <si>
    <t>XP keermelatt M10 x 1000mm</t>
  </si>
  <si>
    <t>SN91470102008</t>
  </si>
  <si>
    <t>XP keermelatt M10 x 2000mm</t>
  </si>
  <si>
    <t>SN91470121008</t>
  </si>
  <si>
    <t>XP keermelatt M12 x 1000 mm</t>
  </si>
  <si>
    <t>SN91470122008</t>
  </si>
  <si>
    <t>XP keermelatt M12 x 2000 mm</t>
  </si>
  <si>
    <t>SN91470161008</t>
  </si>
  <si>
    <t>XP keermelatt M16 x 1000 mm</t>
  </si>
  <si>
    <t>SN91470162008</t>
  </si>
  <si>
    <t>XP keermelatt M16 x 2000 mm</t>
  </si>
  <si>
    <t>SN91470201008</t>
  </si>
  <si>
    <t>XP keermelatt M20 x 1000 mm</t>
  </si>
  <si>
    <t>SN91480100808</t>
  </si>
  <si>
    <t>XP Lai seib M8 d. 8,4mm d. 26mm</t>
  </si>
  <si>
    <t>81480100808 XP-PD-8</t>
  </si>
  <si>
    <t>SN91480101008</t>
  </si>
  <si>
    <t>XP Lai seib M10 d.10,5mm d. 26mm</t>
  </si>
  <si>
    <t>81480101008 XP-PD-10</t>
  </si>
  <si>
    <t>SN91480101208</t>
  </si>
  <si>
    <t>XP Lai seib M12 d. 13mm d. 26mm</t>
  </si>
  <si>
    <t>81480101208 XP-PD-12</t>
  </si>
  <si>
    <t>SN91480200808</t>
  </si>
  <si>
    <t>XP Lai seib M8 dia 8,5mm d. 36mm</t>
  </si>
  <si>
    <t>81480200808 XP-PD-8-P</t>
  </si>
  <si>
    <t>SN91480201008</t>
  </si>
  <si>
    <t>XP Lai seib M10 dia 10,5mm d. 36mm</t>
  </si>
  <si>
    <t>81480201008 XP-PD-10-P</t>
  </si>
  <si>
    <t>SN91480201208</t>
  </si>
  <si>
    <t>XP Lai seib M12 dia 12,5mm d. 36mm</t>
  </si>
  <si>
    <t>81480201208 XP-PD-12-P</t>
  </si>
  <si>
    <t>SN91490008008</t>
  </si>
  <si>
    <t>XP Mutter M8 XP-144-M8</t>
  </si>
  <si>
    <t>81490008008 XP-144-M8</t>
  </si>
  <si>
    <t>SN91490010008</t>
  </si>
  <si>
    <t>XP Mutter M10 XP-144-M10</t>
  </si>
  <si>
    <t>81490010008 XP-144-M10</t>
  </si>
  <si>
    <t>SN91490012008</t>
  </si>
  <si>
    <t>XP Mutter M12 XP-144-M12</t>
  </si>
  <si>
    <t>81490012008 XP-144-M12</t>
  </si>
  <si>
    <t>SN91490016008</t>
  </si>
  <si>
    <t>XP Mutter M16 XP-144-M16</t>
  </si>
  <si>
    <t>81490016008 XP-144-M16</t>
  </si>
  <si>
    <t>SN91490020008</t>
  </si>
  <si>
    <t>XP Mutter M20 XP-144-M20</t>
  </si>
  <si>
    <t>81490020008 XP-144-M20</t>
  </si>
  <si>
    <t>XP Toruklamber kummiga DUO</t>
  </si>
  <si>
    <t>XP Ventilatsiooniklamber kummiga UWG</t>
  </si>
  <si>
    <t>XP Toruklamber DUO</t>
  </si>
  <si>
    <t>XP Siin 30 x 30 x 2,0 ( A )</t>
  </si>
  <si>
    <t>XP Siin 41 x 41 x 2,0 ilma avateta ( MF )</t>
  </si>
  <si>
    <t>XP Siin 41 x 21 x 2,0 ( MG )</t>
  </si>
  <si>
    <t>XP Siin 41 x 41 x 2,0 ( MF )</t>
  </si>
  <si>
    <t>XP Siin 41 x 41 x 2,5 ( MF )</t>
  </si>
  <si>
    <t>XP Siin 41 x 62 x 2,5 ( MH )</t>
  </si>
  <si>
    <t>XP Siin 41 x 82 x 2,5 ( MI )</t>
  </si>
  <si>
    <t>XP Topeltsiin 41 x 103 x 2,5 ( SD-MFH )</t>
  </si>
  <si>
    <t>XP Topeltsiin 41 x 124 x 2,5 ( SD-MH )</t>
  </si>
  <si>
    <t>XP Topeltsiin 41 x 82 x 2,5 ( SD-MF )</t>
  </si>
  <si>
    <t>XP Seinakinnitus XP-ST-S</t>
  </si>
  <si>
    <t>XP Seinakinnitus XP-ST-SL</t>
  </si>
  <si>
    <t>XP liigendiga kinnitus XP-STRG</t>
  </si>
  <si>
    <t>XP liigendiga kinnitus XP-STRG-MF siinile MF</t>
  </si>
  <si>
    <t>XP Seinakinnitus XP-ST-SD</t>
  </si>
  <si>
    <t>XP kinnitusplaat XP-PG</t>
  </si>
  <si>
    <t>XP kinnitusplaat XP-PGL</t>
  </si>
  <si>
    <t>XP Paigaldusdetail XP-XK</t>
  </si>
  <si>
    <t>XP Paigaldusnurk 90° XP-XX3</t>
  </si>
  <si>
    <t>XP Paigaldusnurk 90° XP-XX3-MF90-P 1x2 ava ( 17 mm )</t>
  </si>
  <si>
    <t>XP Paigaldusnurk 90° XP-XX7</t>
  </si>
  <si>
    <t>XP Paigaldusnurk 135° XP-XX7-135</t>
  </si>
  <si>
    <t>XP paigaldusnurk 90° XP-XZ7</t>
  </si>
  <si>
    <t>XP Paigaldusnurk 90° XP-X7</t>
  </si>
  <si>
    <t>XP Tugi klambritele M8 XP-DL</t>
  </si>
  <si>
    <t>XP Paigaldusnurk XPMX2D4</t>
  </si>
  <si>
    <t>XP Paigaldusnurk XPMX1D4</t>
  </si>
  <si>
    <t>XP Paigaldusnurk XPMX3D4</t>
  </si>
  <si>
    <t>XP Liugmutter siinile XP-NSS-A</t>
  </si>
  <si>
    <t>XP Mutter siinile XP-NSZ</t>
  </si>
  <si>
    <t>XP Kiirmutter siinile XP-EZP</t>
  </si>
  <si>
    <t>XP Kinnitus talale XP-KLM</t>
  </si>
  <si>
    <t>XP U-Seib XP-PDC</t>
  </si>
  <si>
    <t xml:space="preserve">XP keermelatt </t>
  </si>
  <si>
    <t>XP Polt</t>
  </si>
  <si>
    <t>XP Lai seib</t>
  </si>
  <si>
    <t xml:space="preserve">XP Mutter </t>
  </si>
  <si>
    <t>Katusejalg PDT-MF</t>
  </si>
  <si>
    <t>Katusejalg AL</t>
  </si>
  <si>
    <t>KZN Katusejalg OG-PDG</t>
  </si>
  <si>
    <t>SN91211240008</t>
  </si>
  <si>
    <t>XP Ventilatsiooniklamber kummiga UWG 355 mm</t>
  </si>
  <si>
    <t>SN51220204111</t>
  </si>
  <si>
    <t>SN51220304111</t>
  </si>
  <si>
    <t>SN51220454111</t>
  </si>
  <si>
    <t>SN51220305011</t>
  </si>
  <si>
    <t>SN51220455011</t>
  </si>
  <si>
    <t>KZN Katusejalg MF 200x200</t>
  </si>
  <si>
    <t>KZN Katusejalg MF 300x300</t>
  </si>
  <si>
    <t>KZN Katusejalg MF 450x450</t>
  </si>
  <si>
    <t>KZN Katusejalg MB 300x300</t>
  </si>
  <si>
    <t>KZN Katusejalg MB 450x450</t>
  </si>
  <si>
    <t>SN51231203011</t>
  </si>
  <si>
    <t>SN51231304111</t>
  </si>
  <si>
    <t>SN51231454111</t>
  </si>
  <si>
    <t>KZN Katusejalg A 200x200 liigendiga</t>
  </si>
  <si>
    <t>KZN Katusejalg MF 200x200 liigendiga</t>
  </si>
  <si>
    <t>KZN Katusejalg MF 300x300 liigendiga</t>
  </si>
  <si>
    <t>KZN Katusejalg MF 450x450 liigendiga</t>
  </si>
  <si>
    <t>KZN Katusejalg OG-PDRG</t>
  </si>
  <si>
    <t>AS HALS TRADING-T                               PÕHIHINNAD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</si>
</sst>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5" fillId="3" borderId="1">
      <alignment horizontal="left" vertical="center"/>
    </xf>
  </cellStyleXfs>
  <cellXfs count="29">
    <xf numFmtId="0" fontId="0" fillId="0" borderId="0" xfId="0"/>
    <xf numFmtId="2" fontId="3" fillId="0" borderId="0" xfId="0" applyNumberFormat="1" applyFont="1" applyAlignment="1">
      <alignment horizontal="center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2" fontId="5" fillId="2" borderId="0" xfId="0" applyNumberFormat="1" applyFont="1" applyFill="1"/>
    <xf numFmtId="2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/>
    <xf numFmtId="0" fontId="0" fillId="4" borderId="0" xfId="0" applyFill="1"/>
    <xf numFmtId="2" fontId="3" fillId="2" borderId="0" xfId="0" applyNumberFormat="1" applyFont="1" applyFill="1" applyAlignment="1">
      <alignment horizontal="center"/>
    </xf>
    <xf numFmtId="0" fontId="6" fillId="2" borderId="0" xfId="0" applyFont="1" applyFill="1"/>
    <xf numFmtId="9" fontId="4" fillId="2" borderId="0" xfId="0" applyNumberFormat="1" applyFont="1" applyFill="1" applyAlignment="1">
      <alignment horizontal="center"/>
    </xf>
    <xf numFmtId="0" fontId="11" fillId="4" borderId="0" xfId="0" applyFont="1" applyFill="1"/>
    <xf numFmtId="0" fontId="4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16" fillId="2" borderId="0" xfId="0" applyNumberFormat="1" applyFont="1" applyFill="1"/>
    <xf numFmtId="0" fontId="16" fillId="2" borderId="0" xfId="0" applyFont="1" applyFill="1"/>
    <xf numFmtId="49" fontId="4" fillId="2" borderId="0" xfId="0" applyNumberFormat="1" applyFont="1" applyFill="1"/>
    <xf numFmtId="49" fontId="10" fillId="2" borderId="0" xfId="1" applyNumberFormat="1" applyFont="1" applyFill="1" applyAlignment="1" applyProtection="1"/>
    <xf numFmtId="49" fontId="11" fillId="4" borderId="0" xfId="0" applyNumberFormat="1" applyFont="1" applyFill="1"/>
    <xf numFmtId="49" fontId="12" fillId="2" borderId="0" xfId="0" applyNumberFormat="1" applyFont="1" applyFill="1" applyAlignment="1">
      <alignment horizontal="center"/>
    </xf>
    <xf numFmtId="49" fontId="0" fillId="2" borderId="0" xfId="0" applyNumberFormat="1" applyFill="1"/>
  </cellXfs>
  <cellStyles count="5">
    <cellStyle name="Hyperlink" xfId="1" builtinId="8"/>
    <cellStyle name="Normal" xfId="0" builtinId="0"/>
    <cellStyle name="Normal 2" xfId="2" xr:uid="{AA9F905E-3062-4AA3-BA16-4DFCDD539621}"/>
    <cellStyle name="Normal 3" xfId="3" xr:uid="{338E6F78-B6EF-42F2-BAD9-00DE4174E90B}"/>
    <cellStyle name="Styl tekst" xfId="4" xr:uid="{29E7A665-55F4-45D8-BBC4-1A67F25E1AD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2</xdr:col>
      <xdr:colOff>371475</xdr:colOff>
      <xdr:row>1</xdr:row>
      <xdr:rowOff>142875</xdr:rowOff>
    </xdr:to>
    <xdr:pic>
      <xdr:nvPicPr>
        <xdr:cNvPr id="3" name="Picture 1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25146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1971675</xdr:colOff>
      <xdr:row>15</xdr:row>
      <xdr:rowOff>28575</xdr:rowOff>
    </xdr:from>
    <xdr:to>
      <xdr:col>2</xdr:col>
      <xdr:colOff>3388995</xdr:colOff>
      <xdr:row>22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F7C3FB-0E49-5571-91B5-8A33672C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3375" y="2943225"/>
          <a:ext cx="1417320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1914525</xdr:colOff>
      <xdr:row>45</xdr:row>
      <xdr:rowOff>28575</xdr:rowOff>
    </xdr:from>
    <xdr:to>
      <xdr:col>2</xdr:col>
      <xdr:colOff>3392805</xdr:colOff>
      <xdr:row>52</xdr:row>
      <xdr:rowOff>97155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623003-3C09-8E8B-47F3-1E113121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6225" y="8848725"/>
          <a:ext cx="1478280" cy="1402080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1866900</xdr:colOff>
      <xdr:row>31</xdr:row>
      <xdr:rowOff>38100</xdr:rowOff>
    </xdr:from>
    <xdr:to>
      <xdr:col>2</xdr:col>
      <xdr:colOff>3383280</xdr:colOff>
      <xdr:row>38</xdr:row>
      <xdr:rowOff>106680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857FC2F-730D-0840-DC76-0C5987ED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6191250"/>
          <a:ext cx="1516380" cy="14020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62</xdr:row>
      <xdr:rowOff>66675</xdr:rowOff>
    </xdr:from>
    <xdr:to>
      <xdr:col>2</xdr:col>
      <xdr:colOff>121920</xdr:colOff>
      <xdr:row>69</xdr:row>
      <xdr:rowOff>135255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4A142E6-6755-D6CE-EE54-AB7DC1ACA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11934825"/>
          <a:ext cx="2217420" cy="14020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76</xdr:row>
      <xdr:rowOff>47625</xdr:rowOff>
    </xdr:from>
    <xdr:to>
      <xdr:col>2</xdr:col>
      <xdr:colOff>1167765</xdr:colOff>
      <xdr:row>83</xdr:row>
      <xdr:rowOff>146685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400F83-9C75-1406-B1A8-3F7AB5FFE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" y="14582775"/>
          <a:ext cx="329184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90</xdr:row>
      <xdr:rowOff>57150</xdr:rowOff>
    </xdr:from>
    <xdr:to>
      <xdr:col>2</xdr:col>
      <xdr:colOff>312117</xdr:colOff>
      <xdr:row>97</xdr:row>
      <xdr:rowOff>163650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E41313-4611-8800-C0BA-3F15D1B07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17259300"/>
          <a:ext cx="2417142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104</xdr:row>
      <xdr:rowOff>66675</xdr:rowOff>
    </xdr:from>
    <xdr:to>
      <xdr:col>2</xdr:col>
      <xdr:colOff>110490</xdr:colOff>
      <xdr:row>111</xdr:row>
      <xdr:rowOff>165735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A9ADB70-60EF-42C0-0AF0-41160B00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" y="19935825"/>
          <a:ext cx="222504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118</xdr:row>
      <xdr:rowOff>66675</xdr:rowOff>
    </xdr:from>
    <xdr:to>
      <xdr:col>2</xdr:col>
      <xdr:colOff>163830</xdr:colOff>
      <xdr:row>125</xdr:row>
      <xdr:rowOff>165735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384F0B-07D3-9FAE-8883-2B3C799C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22602825"/>
          <a:ext cx="227838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132</xdr:row>
      <xdr:rowOff>66675</xdr:rowOff>
    </xdr:from>
    <xdr:to>
      <xdr:col>2</xdr:col>
      <xdr:colOff>304800</xdr:colOff>
      <xdr:row>140</xdr:row>
      <xdr:rowOff>165735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AAF510A-4D63-7903-3FF8-8C866360A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25079325"/>
          <a:ext cx="2438400" cy="16230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147</xdr:row>
      <xdr:rowOff>57150</xdr:rowOff>
    </xdr:from>
    <xdr:to>
      <xdr:col>2</xdr:col>
      <xdr:colOff>173355</xdr:colOff>
      <xdr:row>155</xdr:row>
      <xdr:rowOff>148590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FCE5D84-5E1B-A54E-4D28-7A427D8B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5" y="28117800"/>
          <a:ext cx="2278380" cy="16154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162</xdr:row>
      <xdr:rowOff>66675</xdr:rowOff>
    </xdr:from>
    <xdr:to>
      <xdr:col>2</xdr:col>
      <xdr:colOff>1870710</xdr:colOff>
      <xdr:row>169</xdr:row>
      <xdr:rowOff>165735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D668042-E0D7-7E0D-E89E-D9D81C441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0" y="31175325"/>
          <a:ext cx="398526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174</xdr:row>
      <xdr:rowOff>66675</xdr:rowOff>
    </xdr:from>
    <xdr:to>
      <xdr:col>2</xdr:col>
      <xdr:colOff>1543050</xdr:colOff>
      <xdr:row>181</xdr:row>
      <xdr:rowOff>165735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5682EFE-FED5-B526-451D-A9AE013B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0" y="33461325"/>
          <a:ext cx="365760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188</xdr:row>
      <xdr:rowOff>57150</xdr:rowOff>
    </xdr:from>
    <xdr:to>
      <xdr:col>2</xdr:col>
      <xdr:colOff>2013585</xdr:colOff>
      <xdr:row>195</xdr:row>
      <xdr:rowOff>163830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A409D73-4BCC-4C03-AEDB-A6460CB4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36118800"/>
          <a:ext cx="4137660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2552700</xdr:colOff>
      <xdr:row>202</xdr:row>
      <xdr:rowOff>28575</xdr:rowOff>
    </xdr:from>
    <xdr:to>
      <xdr:col>2</xdr:col>
      <xdr:colOff>3383280</xdr:colOff>
      <xdr:row>207</xdr:row>
      <xdr:rowOff>158115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8AFA1C8-6826-E31E-6225-D35BFF7EE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24400" y="38566725"/>
          <a:ext cx="830580" cy="1082040"/>
        </a:xfrm>
        <a:prstGeom prst="rect">
          <a:avLst/>
        </a:prstGeom>
      </xdr:spPr>
    </xdr:pic>
    <xdr:clientData/>
  </xdr:twoCellAnchor>
  <xdr:twoCellAnchor editAs="oneCell">
    <xdr:from>
      <xdr:col>2</xdr:col>
      <xdr:colOff>2647950</xdr:colOff>
      <xdr:row>212</xdr:row>
      <xdr:rowOff>28575</xdr:rowOff>
    </xdr:from>
    <xdr:to>
      <xdr:col>2</xdr:col>
      <xdr:colOff>3265170</xdr:colOff>
      <xdr:row>215</xdr:row>
      <xdr:rowOff>173355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66F0356-E7B8-E316-294B-B3DCBBD6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19650" y="40471725"/>
          <a:ext cx="61722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2457450</xdr:colOff>
      <xdr:row>221</xdr:row>
      <xdr:rowOff>28575</xdr:rowOff>
    </xdr:from>
    <xdr:to>
      <xdr:col>2</xdr:col>
      <xdr:colOff>3379470</xdr:colOff>
      <xdr:row>226</xdr:row>
      <xdr:rowOff>81915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E96E8EF-DE34-E1BB-8E1E-81E78FBD3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29150" y="42186225"/>
          <a:ext cx="922020" cy="1005840"/>
        </a:xfrm>
        <a:prstGeom prst="rect">
          <a:avLst/>
        </a:prstGeom>
      </xdr:spPr>
    </xdr:pic>
    <xdr:clientData/>
  </xdr:twoCellAnchor>
  <xdr:twoCellAnchor editAs="oneCell">
    <xdr:from>
      <xdr:col>2</xdr:col>
      <xdr:colOff>2676525</xdr:colOff>
      <xdr:row>230</xdr:row>
      <xdr:rowOff>38100</xdr:rowOff>
    </xdr:from>
    <xdr:to>
      <xdr:col>2</xdr:col>
      <xdr:colOff>3385185</xdr:colOff>
      <xdr:row>235</xdr:row>
      <xdr:rowOff>160020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FC9747A-220A-73CF-61CD-F660E92A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48225" y="43910250"/>
          <a:ext cx="70866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2447925</xdr:colOff>
      <xdr:row>239</xdr:row>
      <xdr:rowOff>38100</xdr:rowOff>
    </xdr:from>
    <xdr:to>
      <xdr:col>2</xdr:col>
      <xdr:colOff>3377565</xdr:colOff>
      <xdr:row>242</xdr:row>
      <xdr:rowOff>182880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857628B-65E6-BF42-844E-8303E2B4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19625" y="45624750"/>
          <a:ext cx="9296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2457450</xdr:colOff>
      <xdr:row>244</xdr:row>
      <xdr:rowOff>38100</xdr:rowOff>
    </xdr:from>
    <xdr:to>
      <xdr:col>2</xdr:col>
      <xdr:colOff>3371850</xdr:colOff>
      <xdr:row>247</xdr:row>
      <xdr:rowOff>182880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06B5199-263A-94EB-0662-18C025DA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29150" y="46577250"/>
          <a:ext cx="91440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249</xdr:row>
      <xdr:rowOff>28575</xdr:rowOff>
    </xdr:from>
    <xdr:to>
      <xdr:col>2</xdr:col>
      <xdr:colOff>3377565</xdr:colOff>
      <xdr:row>252</xdr:row>
      <xdr:rowOff>173355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386EF73-BC90-8DA9-C036-552CFBE7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76725" y="47520225"/>
          <a:ext cx="12725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258</xdr:row>
      <xdr:rowOff>47625</xdr:rowOff>
    </xdr:from>
    <xdr:to>
      <xdr:col>2</xdr:col>
      <xdr:colOff>3383280</xdr:colOff>
      <xdr:row>262</xdr:row>
      <xdr:rowOff>1905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8306E62-4748-1259-277F-0F023AB4B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86100" y="49253775"/>
          <a:ext cx="246888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1485900</xdr:colOff>
      <xdr:row>267</xdr:row>
      <xdr:rowOff>38100</xdr:rowOff>
    </xdr:from>
    <xdr:to>
      <xdr:col>2</xdr:col>
      <xdr:colOff>3368040</xdr:colOff>
      <xdr:row>270</xdr:row>
      <xdr:rowOff>182880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E2D4070-503C-CE62-6B0E-222AA3E83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57600" y="50958750"/>
          <a:ext cx="18821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1733550</xdr:colOff>
      <xdr:row>273</xdr:row>
      <xdr:rowOff>47625</xdr:rowOff>
    </xdr:from>
    <xdr:to>
      <xdr:col>2</xdr:col>
      <xdr:colOff>3371850</xdr:colOff>
      <xdr:row>278</xdr:row>
      <xdr:rowOff>169545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D94C9CA-3E91-70B7-A990-FBAFAF6A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905250" y="52111275"/>
          <a:ext cx="163830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1885950</xdr:colOff>
      <xdr:row>281</xdr:row>
      <xdr:rowOff>28575</xdr:rowOff>
    </xdr:from>
    <xdr:to>
      <xdr:col>2</xdr:col>
      <xdr:colOff>3379470</xdr:colOff>
      <xdr:row>286</xdr:row>
      <xdr:rowOff>150495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8C81CEF-83DF-7AA7-E074-F796133D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57650" y="53616225"/>
          <a:ext cx="149352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289</xdr:row>
      <xdr:rowOff>28575</xdr:rowOff>
    </xdr:from>
    <xdr:to>
      <xdr:col>2</xdr:col>
      <xdr:colOff>3381375</xdr:colOff>
      <xdr:row>294</xdr:row>
      <xdr:rowOff>150495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9451609-A61A-38C2-C8BF-28A4086B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914775" y="55140225"/>
          <a:ext cx="163830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297</xdr:row>
      <xdr:rowOff>28575</xdr:rowOff>
    </xdr:from>
    <xdr:to>
      <xdr:col>2</xdr:col>
      <xdr:colOff>3385185</xdr:colOff>
      <xdr:row>302</xdr:row>
      <xdr:rowOff>150495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5CC6828-9A01-536F-B0CD-97F01F4A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629025" y="56664225"/>
          <a:ext cx="192786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2667000</xdr:colOff>
      <xdr:row>305</xdr:row>
      <xdr:rowOff>38100</xdr:rowOff>
    </xdr:from>
    <xdr:to>
      <xdr:col>2</xdr:col>
      <xdr:colOff>3368040</xdr:colOff>
      <xdr:row>308</xdr:row>
      <xdr:rowOff>182880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43A21A4A-687E-3359-91CB-4FD992FF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838700" y="58197750"/>
          <a:ext cx="7010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1514475</xdr:colOff>
      <xdr:row>311</xdr:row>
      <xdr:rowOff>38100</xdr:rowOff>
    </xdr:from>
    <xdr:to>
      <xdr:col>2</xdr:col>
      <xdr:colOff>3366135</xdr:colOff>
      <xdr:row>316</xdr:row>
      <xdr:rowOff>160020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C19F0A-2C69-7552-FF20-B4DA450DF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686175" y="59340750"/>
          <a:ext cx="185166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1514475</xdr:colOff>
      <xdr:row>319</xdr:row>
      <xdr:rowOff>38100</xdr:rowOff>
    </xdr:from>
    <xdr:to>
      <xdr:col>2</xdr:col>
      <xdr:colOff>3381375</xdr:colOff>
      <xdr:row>324</xdr:row>
      <xdr:rowOff>160020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4469F8B-7680-825E-989F-741229B2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686175" y="60864750"/>
          <a:ext cx="186690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1533525</xdr:colOff>
      <xdr:row>327</xdr:row>
      <xdr:rowOff>38100</xdr:rowOff>
    </xdr:from>
    <xdr:to>
      <xdr:col>2</xdr:col>
      <xdr:colOff>3377565</xdr:colOff>
      <xdr:row>332</xdr:row>
      <xdr:rowOff>160020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B545A37-7F7B-C72B-607B-C5A16D3B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705225" y="62388750"/>
          <a:ext cx="184404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2657475</xdr:colOff>
      <xdr:row>335</xdr:row>
      <xdr:rowOff>38100</xdr:rowOff>
    </xdr:from>
    <xdr:to>
      <xdr:col>2</xdr:col>
      <xdr:colOff>3381375</xdr:colOff>
      <xdr:row>338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DFCE40B-8C42-60C9-CB52-BB577A1B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829175" y="63912750"/>
          <a:ext cx="723900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2457450</xdr:colOff>
      <xdr:row>340</xdr:row>
      <xdr:rowOff>28575</xdr:rowOff>
    </xdr:from>
    <xdr:to>
      <xdr:col>2</xdr:col>
      <xdr:colOff>3379470</xdr:colOff>
      <xdr:row>342</xdr:row>
      <xdr:rowOff>180975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7268CCE8-55B4-0BD6-22ED-7FFCB71F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29150" y="64855725"/>
          <a:ext cx="922020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346</xdr:row>
      <xdr:rowOff>28575</xdr:rowOff>
    </xdr:from>
    <xdr:to>
      <xdr:col>2</xdr:col>
      <xdr:colOff>3375660</xdr:colOff>
      <xdr:row>348</xdr:row>
      <xdr:rowOff>180975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E65686E-35FC-2E4A-B58F-CC277836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0100" y="65998725"/>
          <a:ext cx="937260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2324100</xdr:colOff>
      <xdr:row>352</xdr:row>
      <xdr:rowOff>47625</xdr:rowOff>
    </xdr:from>
    <xdr:to>
      <xdr:col>2</xdr:col>
      <xdr:colOff>3368040</xdr:colOff>
      <xdr:row>356</xdr:row>
      <xdr:rowOff>184785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98CCFE4-9281-04B7-9205-CC5B05FC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95800" y="67160775"/>
          <a:ext cx="1043940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2657475</xdr:colOff>
      <xdr:row>359</xdr:row>
      <xdr:rowOff>28575</xdr:rowOff>
    </xdr:from>
    <xdr:to>
      <xdr:col>2</xdr:col>
      <xdr:colOff>3358515</xdr:colOff>
      <xdr:row>361</xdr:row>
      <xdr:rowOff>5715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4EE0EE9E-8B86-6AD7-D02A-E2EB1B63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29175" y="68475225"/>
          <a:ext cx="701040" cy="35814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363</xdr:row>
      <xdr:rowOff>47625</xdr:rowOff>
    </xdr:from>
    <xdr:to>
      <xdr:col>2</xdr:col>
      <xdr:colOff>3364230</xdr:colOff>
      <xdr:row>368</xdr:row>
      <xdr:rowOff>154305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F04460A-2C97-BADC-17C7-BA9CB359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943350" y="69256275"/>
          <a:ext cx="1592580" cy="1059180"/>
        </a:xfrm>
        <a:prstGeom prst="rect">
          <a:avLst/>
        </a:prstGeom>
      </xdr:spPr>
    </xdr:pic>
    <xdr:clientData/>
  </xdr:twoCellAnchor>
  <xdr:twoCellAnchor editAs="oneCell">
    <xdr:from>
      <xdr:col>2</xdr:col>
      <xdr:colOff>2447925</xdr:colOff>
      <xdr:row>375</xdr:row>
      <xdr:rowOff>28575</xdr:rowOff>
    </xdr:from>
    <xdr:to>
      <xdr:col>2</xdr:col>
      <xdr:colOff>3377565</xdr:colOff>
      <xdr:row>378</xdr:row>
      <xdr:rowOff>173355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A16E79CE-3E85-946D-3C02-370809B0A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19625" y="71523225"/>
          <a:ext cx="9296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2533650</xdr:colOff>
      <xdr:row>391</xdr:row>
      <xdr:rowOff>38100</xdr:rowOff>
    </xdr:from>
    <xdr:to>
      <xdr:col>2</xdr:col>
      <xdr:colOff>3356610</xdr:colOff>
      <xdr:row>394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7485F64-4D33-D4EF-976A-5598C5DD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05350" y="74580750"/>
          <a:ext cx="822960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2638425</xdr:colOff>
      <xdr:row>400</xdr:row>
      <xdr:rowOff>28575</xdr:rowOff>
    </xdr:from>
    <xdr:to>
      <xdr:col>2</xdr:col>
      <xdr:colOff>3377565</xdr:colOff>
      <xdr:row>403</xdr:row>
      <xdr:rowOff>173355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1B9B86BB-3321-058E-ACED-8A8C202A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10125" y="76285725"/>
          <a:ext cx="73914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1762125</xdr:colOff>
      <xdr:row>408</xdr:row>
      <xdr:rowOff>38100</xdr:rowOff>
    </xdr:from>
    <xdr:to>
      <xdr:col>2</xdr:col>
      <xdr:colOff>3369945</xdr:colOff>
      <xdr:row>412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72CC65-E2D0-BF8A-B364-F6CF502F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933825" y="77819250"/>
          <a:ext cx="1607820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415</xdr:row>
      <xdr:rowOff>28575</xdr:rowOff>
    </xdr:from>
    <xdr:to>
      <xdr:col>2</xdr:col>
      <xdr:colOff>3385185</xdr:colOff>
      <xdr:row>419</xdr:row>
      <xdr:rowOff>165735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6D08823-B9B3-FEFE-6E9F-0AEA94961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276725" y="79143225"/>
          <a:ext cx="1280160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1485900</xdr:colOff>
      <xdr:row>422</xdr:row>
      <xdr:rowOff>28575</xdr:rowOff>
    </xdr:from>
    <xdr:to>
      <xdr:col>2</xdr:col>
      <xdr:colOff>3381596</xdr:colOff>
      <xdr:row>427</xdr:row>
      <xdr:rowOff>156075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1044B16-E0D0-967E-FFD0-CE73F9C4B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657600" y="80667225"/>
          <a:ext cx="1895696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1857375</xdr:colOff>
      <xdr:row>432</xdr:row>
      <xdr:rowOff>28575</xdr:rowOff>
    </xdr:from>
    <xdr:to>
      <xdr:col>2</xdr:col>
      <xdr:colOff>3381375</xdr:colOff>
      <xdr:row>437</xdr:row>
      <xdr:rowOff>150495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B2250D5-1D40-53B0-5759-68BA5F5F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029075" y="83334225"/>
          <a:ext cx="1524000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"/>
  <sheetViews>
    <sheetView tabSelected="1" zoomScaleNormal="100" zoomScaleSheetLayoutView="100" workbookViewId="0">
      <selection activeCell="K12" sqref="K12"/>
    </sheetView>
  </sheetViews>
  <sheetFormatPr defaultRowHeight="15" x14ac:dyDescent="0.25"/>
  <cols>
    <col min="1" max="1" width="15.5703125" customWidth="1"/>
    <col min="2" max="2" width="17" customWidth="1"/>
    <col min="3" max="3" width="51.140625" customWidth="1"/>
    <col min="4" max="4" width="7.28515625" style="13" customWidth="1"/>
    <col min="5" max="5" width="11.42578125" customWidth="1"/>
    <col min="7" max="7" width="9.140625" style="1"/>
  </cols>
  <sheetData>
    <row r="1" spans="1:7" x14ac:dyDescent="0.25">
      <c r="A1" s="2"/>
      <c r="B1" s="2"/>
      <c r="C1" s="2"/>
      <c r="D1" s="10"/>
      <c r="E1" s="2"/>
      <c r="F1" s="2"/>
      <c r="G1" s="16"/>
    </row>
    <row r="2" spans="1:7" x14ac:dyDescent="0.25">
      <c r="A2" s="2"/>
      <c r="B2" s="2"/>
      <c r="C2" s="2"/>
      <c r="D2" s="10"/>
      <c r="E2" s="2"/>
      <c r="F2" s="2"/>
      <c r="G2" s="16"/>
    </row>
    <row r="3" spans="1:7" x14ac:dyDescent="0.25">
      <c r="A3" s="24" t="s">
        <v>1</v>
      </c>
      <c r="B3" s="3"/>
      <c r="C3" s="4" t="s">
        <v>415</v>
      </c>
      <c r="D3" s="7"/>
      <c r="E3" s="5"/>
      <c r="F3" s="2"/>
      <c r="G3" s="17"/>
    </row>
    <row r="4" spans="1:7" ht="16.5" customHeight="1" x14ac:dyDescent="0.25">
      <c r="A4" s="24" t="s">
        <v>17</v>
      </c>
      <c r="B4" s="3"/>
      <c r="C4" s="4" t="s">
        <v>16</v>
      </c>
      <c r="D4" s="11"/>
      <c r="E4" s="5"/>
      <c r="F4" s="2"/>
      <c r="G4" s="2"/>
    </row>
    <row r="5" spans="1:7" x14ac:dyDescent="0.25">
      <c r="A5" s="24" t="s">
        <v>2</v>
      </c>
      <c r="B5" s="3"/>
      <c r="C5" s="4" t="s">
        <v>3</v>
      </c>
      <c r="D5" s="12"/>
      <c r="E5" s="6"/>
      <c r="F5" s="2"/>
      <c r="G5" s="2"/>
    </row>
    <row r="6" spans="1:7" x14ac:dyDescent="0.25">
      <c r="A6" s="24" t="s">
        <v>4</v>
      </c>
      <c r="B6" s="3"/>
      <c r="C6" s="4" t="s">
        <v>5</v>
      </c>
      <c r="D6" s="10"/>
      <c r="E6" s="6"/>
      <c r="F6" s="2"/>
      <c r="G6" s="2"/>
    </row>
    <row r="7" spans="1:7" x14ac:dyDescent="0.25">
      <c r="A7" s="24" t="s">
        <v>6</v>
      </c>
      <c r="B7" s="3"/>
      <c r="C7" s="4" t="s">
        <v>7</v>
      </c>
      <c r="D7" s="10"/>
      <c r="E7" s="6"/>
      <c r="F7" s="2"/>
      <c r="G7" s="12" t="s">
        <v>8</v>
      </c>
    </row>
    <row r="8" spans="1:7" x14ac:dyDescent="0.25">
      <c r="A8" s="24" t="s">
        <v>9</v>
      </c>
      <c r="B8" s="3"/>
      <c r="C8" s="4" t="s">
        <v>10</v>
      </c>
      <c r="D8" s="10"/>
      <c r="E8" s="5"/>
      <c r="F8" s="2"/>
      <c r="G8" s="18">
        <v>0</v>
      </c>
    </row>
    <row r="9" spans="1:7" x14ac:dyDescent="0.25">
      <c r="A9" s="25" t="s">
        <v>11</v>
      </c>
      <c r="B9" s="3"/>
      <c r="C9" s="7"/>
      <c r="D9" s="10"/>
      <c r="E9" s="6"/>
      <c r="F9" s="2"/>
      <c r="G9" s="2"/>
    </row>
    <row r="10" spans="1:7" x14ac:dyDescent="0.25">
      <c r="A10" s="3"/>
      <c r="B10" s="3"/>
      <c r="C10" s="3"/>
      <c r="D10" s="7"/>
      <c r="E10" s="6"/>
      <c r="F10" s="2"/>
      <c r="G10" s="2"/>
    </row>
    <row r="11" spans="1:7" ht="18" x14ac:dyDescent="0.25">
      <c r="A11" s="26" t="s">
        <v>18</v>
      </c>
      <c r="B11" s="19"/>
      <c r="C11" s="19"/>
      <c r="D11" s="20"/>
      <c r="E11" s="21"/>
      <c r="F11" s="15"/>
      <c r="G11" s="15"/>
    </row>
    <row r="12" spans="1:7" x14ac:dyDescent="0.25">
      <c r="A12" s="2"/>
      <c r="B12" s="2"/>
      <c r="C12" s="2"/>
      <c r="D12" s="10"/>
      <c r="E12" s="5"/>
      <c r="F12" s="2"/>
      <c r="G12" s="2"/>
    </row>
    <row r="13" spans="1:7" x14ac:dyDescent="0.25">
      <c r="A13" s="27" t="s">
        <v>12</v>
      </c>
      <c r="B13" s="8" t="s">
        <v>0</v>
      </c>
      <c r="C13" s="2"/>
      <c r="D13" s="8" t="s">
        <v>13</v>
      </c>
      <c r="E13" s="9" t="s">
        <v>14</v>
      </c>
      <c r="F13" s="2"/>
      <c r="G13" s="7" t="s">
        <v>15</v>
      </c>
    </row>
    <row r="14" spans="1:7" x14ac:dyDescent="0.25">
      <c r="A14" s="2"/>
      <c r="B14" s="8"/>
      <c r="C14" s="8"/>
      <c r="D14" s="8"/>
      <c r="E14" s="6"/>
      <c r="F14" s="2"/>
      <c r="G14" s="9"/>
    </row>
    <row r="15" spans="1:7" x14ac:dyDescent="0.25">
      <c r="A15" s="2"/>
      <c r="B15" s="14" t="s">
        <v>352</v>
      </c>
      <c r="C15" s="2"/>
      <c r="D15" s="10"/>
      <c r="E15" s="2"/>
      <c r="F15" s="2"/>
      <c r="G15" s="16"/>
    </row>
    <row r="16" spans="1:7" x14ac:dyDescent="0.25">
      <c r="A16" s="28" t="s">
        <v>43</v>
      </c>
      <c r="B16" s="2" t="s">
        <v>44</v>
      </c>
      <c r="C16" s="2"/>
      <c r="D16" s="10" t="s">
        <v>19</v>
      </c>
      <c r="E16" s="22">
        <v>1.34</v>
      </c>
      <c r="F16" s="2"/>
      <c r="G16" s="16">
        <f t="shared" ref="G16:G115" si="0">E16*(1-$G$8)</f>
        <v>1.34</v>
      </c>
    </row>
    <row r="17" spans="1:7" x14ac:dyDescent="0.25">
      <c r="A17" s="28" t="s">
        <v>45</v>
      </c>
      <c r="B17" s="2" t="s">
        <v>46</v>
      </c>
      <c r="C17" s="2"/>
      <c r="D17" s="10" t="s">
        <v>19</v>
      </c>
      <c r="E17" s="22">
        <v>1.54</v>
      </c>
      <c r="F17" s="2"/>
      <c r="G17" s="16">
        <f t="shared" si="0"/>
        <v>1.54</v>
      </c>
    </row>
    <row r="18" spans="1:7" x14ac:dyDescent="0.25">
      <c r="A18" s="28" t="s">
        <v>47</v>
      </c>
      <c r="B18" s="2" t="s">
        <v>48</v>
      </c>
      <c r="C18" s="2"/>
      <c r="D18" s="10" t="s">
        <v>19</v>
      </c>
      <c r="E18" s="22">
        <v>1.7</v>
      </c>
      <c r="F18" s="2"/>
      <c r="G18" s="16">
        <f t="shared" si="0"/>
        <v>1.7</v>
      </c>
    </row>
    <row r="19" spans="1:7" x14ac:dyDescent="0.25">
      <c r="A19" s="28" t="s">
        <v>49</v>
      </c>
      <c r="B19" s="2" t="s">
        <v>50</v>
      </c>
      <c r="C19" s="2"/>
      <c r="D19" s="10" t="s">
        <v>19</v>
      </c>
      <c r="E19" s="22">
        <v>1.82</v>
      </c>
      <c r="F19" s="2"/>
      <c r="G19" s="16">
        <f t="shared" si="0"/>
        <v>1.82</v>
      </c>
    </row>
    <row r="20" spans="1:7" x14ac:dyDescent="0.25">
      <c r="A20" s="28" t="s">
        <v>51</v>
      </c>
      <c r="B20" s="2" t="s">
        <v>52</v>
      </c>
      <c r="C20" s="2"/>
      <c r="D20" s="10" t="s">
        <v>19</v>
      </c>
      <c r="E20" s="22">
        <v>1.99</v>
      </c>
      <c r="F20" s="2"/>
      <c r="G20" s="16">
        <f t="shared" si="0"/>
        <v>1.99</v>
      </c>
    </row>
    <row r="21" spans="1:7" x14ac:dyDescent="0.25">
      <c r="A21" s="28" t="s">
        <v>53</v>
      </c>
      <c r="B21" s="2" t="s">
        <v>54</v>
      </c>
      <c r="C21" s="2"/>
      <c r="D21" s="10" t="s">
        <v>19</v>
      </c>
      <c r="E21" s="22">
        <v>2.14</v>
      </c>
      <c r="F21" s="2"/>
      <c r="G21" s="16">
        <f t="shared" si="0"/>
        <v>2.14</v>
      </c>
    </row>
    <row r="22" spans="1:7" x14ac:dyDescent="0.25">
      <c r="A22" s="28" t="s">
        <v>55</v>
      </c>
      <c r="B22" s="2" t="s">
        <v>56</v>
      </c>
      <c r="C22" s="2"/>
      <c r="D22" s="10" t="s">
        <v>19</v>
      </c>
      <c r="E22" s="22">
        <v>2.4500000000000002</v>
      </c>
      <c r="F22" s="2"/>
      <c r="G22" s="16">
        <f t="shared" si="0"/>
        <v>2.4500000000000002</v>
      </c>
    </row>
    <row r="23" spans="1:7" x14ac:dyDescent="0.25">
      <c r="A23" s="28" t="s">
        <v>57</v>
      </c>
      <c r="B23" s="2" t="s">
        <v>58</v>
      </c>
      <c r="C23" s="2"/>
      <c r="D23" s="10" t="s">
        <v>19</v>
      </c>
      <c r="E23" s="22">
        <v>3.14</v>
      </c>
      <c r="F23" s="2"/>
      <c r="G23" s="16">
        <f t="shared" si="0"/>
        <v>3.14</v>
      </c>
    </row>
    <row r="24" spans="1:7" x14ac:dyDescent="0.25">
      <c r="A24" s="28" t="s">
        <v>59</v>
      </c>
      <c r="B24" s="2" t="s">
        <v>60</v>
      </c>
      <c r="C24" s="2"/>
      <c r="D24" s="10" t="s">
        <v>19</v>
      </c>
      <c r="E24" s="22">
        <v>3.72</v>
      </c>
      <c r="F24" s="2"/>
      <c r="G24" s="16">
        <f t="shared" si="0"/>
        <v>3.72</v>
      </c>
    </row>
    <row r="25" spans="1:7" x14ac:dyDescent="0.25">
      <c r="A25" s="28" t="s">
        <v>61</v>
      </c>
      <c r="B25" s="2" t="s">
        <v>62</v>
      </c>
      <c r="C25" s="2"/>
      <c r="D25" s="10" t="s">
        <v>19</v>
      </c>
      <c r="E25" s="22">
        <v>4.49</v>
      </c>
      <c r="F25" s="2"/>
      <c r="G25" s="16">
        <f t="shared" si="0"/>
        <v>4.49</v>
      </c>
    </row>
    <row r="26" spans="1:7" x14ac:dyDescent="0.25">
      <c r="A26" s="28" t="s">
        <v>63</v>
      </c>
      <c r="B26" s="2" t="s">
        <v>64</v>
      </c>
      <c r="C26" s="2"/>
      <c r="D26" s="10" t="s">
        <v>19</v>
      </c>
      <c r="E26" s="22">
        <v>6.02</v>
      </c>
      <c r="F26" s="2"/>
      <c r="G26" s="16">
        <f t="shared" si="0"/>
        <v>6.02</v>
      </c>
    </row>
    <row r="27" spans="1:7" x14ac:dyDescent="0.25">
      <c r="A27" s="28" t="s">
        <v>65</v>
      </c>
      <c r="B27" s="2" t="s">
        <v>66</v>
      </c>
      <c r="C27" s="2"/>
      <c r="D27" s="10" t="s">
        <v>19</v>
      </c>
      <c r="E27" s="22">
        <v>6.67</v>
      </c>
      <c r="F27" s="2"/>
      <c r="G27" s="16">
        <f t="shared" si="0"/>
        <v>6.67</v>
      </c>
    </row>
    <row r="28" spans="1:7" x14ac:dyDescent="0.25">
      <c r="A28" s="28" t="s">
        <v>67</v>
      </c>
      <c r="B28" s="2" t="s">
        <v>68</v>
      </c>
      <c r="C28" s="2"/>
      <c r="D28" s="10" t="s">
        <v>19</v>
      </c>
      <c r="E28" s="22">
        <v>6.96</v>
      </c>
      <c r="F28" s="2"/>
      <c r="G28" s="16">
        <f t="shared" si="0"/>
        <v>6.96</v>
      </c>
    </row>
    <row r="29" spans="1:7" x14ac:dyDescent="0.25">
      <c r="A29" s="28" t="s">
        <v>69</v>
      </c>
      <c r="B29" s="2" t="s">
        <v>70</v>
      </c>
      <c r="C29" s="2"/>
      <c r="D29" s="10" t="s">
        <v>19</v>
      </c>
      <c r="E29" s="22">
        <v>8.4700000000000006</v>
      </c>
      <c r="F29" s="2"/>
      <c r="G29" s="16">
        <f t="shared" si="0"/>
        <v>8.4700000000000006</v>
      </c>
    </row>
    <row r="30" spans="1:7" x14ac:dyDescent="0.25">
      <c r="A30" s="2"/>
      <c r="B30" s="2"/>
      <c r="C30" s="2"/>
      <c r="D30" s="10"/>
      <c r="E30" s="23"/>
      <c r="F30" s="2"/>
      <c r="G30" s="16"/>
    </row>
    <row r="31" spans="1:7" x14ac:dyDescent="0.25">
      <c r="A31" s="2"/>
      <c r="B31" s="14" t="s">
        <v>353</v>
      </c>
      <c r="C31" s="2"/>
      <c r="D31" s="10"/>
      <c r="E31" s="23"/>
      <c r="F31" s="2"/>
      <c r="G31" s="16"/>
    </row>
    <row r="32" spans="1:7" x14ac:dyDescent="0.25">
      <c r="A32" s="28" t="s">
        <v>245</v>
      </c>
      <c r="B32" s="2" t="s">
        <v>246</v>
      </c>
      <c r="C32" s="2"/>
      <c r="D32" s="10" t="s">
        <v>19</v>
      </c>
      <c r="E32" s="23">
        <v>4.99</v>
      </c>
      <c r="F32" s="2"/>
      <c r="G32" s="16">
        <f t="shared" si="0"/>
        <v>4.99</v>
      </c>
    </row>
    <row r="33" spans="1:7" x14ac:dyDescent="0.25">
      <c r="A33" s="28" t="s">
        <v>247</v>
      </c>
      <c r="B33" s="2" t="s">
        <v>248</v>
      </c>
      <c r="C33" s="2"/>
      <c r="D33" s="10" t="s">
        <v>19</v>
      </c>
      <c r="E33" s="23">
        <v>5.66</v>
      </c>
      <c r="F33" s="2"/>
      <c r="G33" s="16">
        <f t="shared" si="0"/>
        <v>5.66</v>
      </c>
    </row>
    <row r="34" spans="1:7" x14ac:dyDescent="0.25">
      <c r="A34" s="28" t="s">
        <v>249</v>
      </c>
      <c r="B34" s="2" t="s">
        <v>250</v>
      </c>
      <c r="C34" s="2"/>
      <c r="D34" s="10" t="s">
        <v>19</v>
      </c>
      <c r="E34" s="23">
        <v>6.38</v>
      </c>
      <c r="F34" s="2"/>
      <c r="G34" s="16">
        <f t="shared" si="0"/>
        <v>6.38</v>
      </c>
    </row>
    <row r="35" spans="1:7" x14ac:dyDescent="0.25">
      <c r="A35" s="28" t="s">
        <v>251</v>
      </c>
      <c r="B35" s="2" t="s">
        <v>252</v>
      </c>
      <c r="C35" s="2"/>
      <c r="D35" s="10" t="s">
        <v>19</v>
      </c>
      <c r="E35" s="23">
        <v>6.48</v>
      </c>
      <c r="F35" s="2"/>
      <c r="G35" s="16">
        <f t="shared" si="0"/>
        <v>6.48</v>
      </c>
    </row>
    <row r="36" spans="1:7" x14ac:dyDescent="0.25">
      <c r="A36" s="28" t="s">
        <v>253</v>
      </c>
      <c r="B36" s="2" t="s">
        <v>254</v>
      </c>
      <c r="C36" s="2"/>
      <c r="D36" s="10" t="s">
        <v>19</v>
      </c>
      <c r="E36" s="23">
        <v>7.49</v>
      </c>
      <c r="F36" s="2"/>
      <c r="G36" s="16">
        <f t="shared" si="0"/>
        <v>7.49</v>
      </c>
    </row>
    <row r="37" spans="1:7" x14ac:dyDescent="0.25">
      <c r="A37" s="28" t="s">
        <v>255</v>
      </c>
      <c r="B37" s="2" t="s">
        <v>256</v>
      </c>
      <c r="C37" s="2"/>
      <c r="D37" s="10" t="s">
        <v>19</v>
      </c>
      <c r="E37" s="23">
        <v>8.09</v>
      </c>
      <c r="F37" s="2"/>
      <c r="G37" s="16">
        <f t="shared" si="0"/>
        <v>8.09</v>
      </c>
    </row>
    <row r="38" spans="1:7" x14ac:dyDescent="0.25">
      <c r="A38" s="28" t="s">
        <v>257</v>
      </c>
      <c r="B38" s="2" t="s">
        <v>258</v>
      </c>
      <c r="C38" s="2"/>
      <c r="D38" s="10" t="s">
        <v>19</v>
      </c>
      <c r="E38" s="23">
        <v>8.81</v>
      </c>
      <c r="F38" s="2"/>
      <c r="G38" s="16">
        <f t="shared" si="0"/>
        <v>8.81</v>
      </c>
    </row>
    <row r="39" spans="1:7" x14ac:dyDescent="0.25">
      <c r="A39" s="28" t="s">
        <v>259</v>
      </c>
      <c r="B39" s="2" t="s">
        <v>260</v>
      </c>
      <c r="C39" s="2"/>
      <c r="D39" s="10" t="s">
        <v>19</v>
      </c>
      <c r="E39" s="23">
        <v>9.6999999999999993</v>
      </c>
      <c r="F39" s="2"/>
      <c r="G39" s="16">
        <f t="shared" si="0"/>
        <v>9.6999999999999993</v>
      </c>
    </row>
    <row r="40" spans="1:7" x14ac:dyDescent="0.25">
      <c r="A40" s="28" t="s">
        <v>261</v>
      </c>
      <c r="B40" s="2" t="s">
        <v>262</v>
      </c>
      <c r="C40" s="2"/>
      <c r="D40" s="10" t="s">
        <v>19</v>
      </c>
      <c r="E40" s="23">
        <v>10.78</v>
      </c>
      <c r="F40" s="2"/>
      <c r="G40" s="16">
        <f t="shared" si="0"/>
        <v>10.78</v>
      </c>
    </row>
    <row r="41" spans="1:7" x14ac:dyDescent="0.25">
      <c r="A41" s="28" t="s">
        <v>263</v>
      </c>
      <c r="B41" s="2" t="s">
        <v>264</v>
      </c>
      <c r="C41" s="2"/>
      <c r="D41" s="10" t="s">
        <v>19</v>
      </c>
      <c r="E41" s="23">
        <v>13.3</v>
      </c>
      <c r="F41" s="2"/>
      <c r="G41" s="16">
        <f t="shared" si="0"/>
        <v>13.3</v>
      </c>
    </row>
    <row r="42" spans="1:7" x14ac:dyDescent="0.25">
      <c r="A42" s="28" t="s">
        <v>265</v>
      </c>
      <c r="B42" s="2" t="s">
        <v>396</v>
      </c>
      <c r="C42" s="2"/>
      <c r="D42" s="10" t="s">
        <v>19</v>
      </c>
      <c r="E42" s="23">
        <v>14.64</v>
      </c>
      <c r="F42" s="2"/>
      <c r="G42" s="16">
        <f t="shared" si="0"/>
        <v>14.64</v>
      </c>
    </row>
    <row r="43" spans="1:7" x14ac:dyDescent="0.25">
      <c r="A43" s="28" t="s">
        <v>395</v>
      </c>
      <c r="B43" s="2" t="s">
        <v>266</v>
      </c>
      <c r="C43" s="2"/>
      <c r="D43" s="10" t="s">
        <v>19</v>
      </c>
      <c r="E43" s="23">
        <v>17.399999999999999</v>
      </c>
      <c r="F43" s="2"/>
      <c r="G43" s="16">
        <f t="shared" si="0"/>
        <v>17.399999999999999</v>
      </c>
    </row>
    <row r="44" spans="1:7" x14ac:dyDescent="0.25">
      <c r="A44" s="2"/>
      <c r="B44" s="2"/>
      <c r="C44" s="2"/>
      <c r="D44" s="10"/>
      <c r="E44" s="23"/>
      <c r="F44" s="2"/>
      <c r="G44" s="16"/>
    </row>
    <row r="45" spans="1:7" x14ac:dyDescent="0.25">
      <c r="A45" s="2"/>
      <c r="B45" s="14" t="s">
        <v>354</v>
      </c>
      <c r="C45" s="2"/>
      <c r="D45" s="10"/>
      <c r="E45" s="23"/>
      <c r="F45" s="2"/>
      <c r="G45" s="16"/>
    </row>
    <row r="46" spans="1:7" x14ac:dyDescent="0.25">
      <c r="A46" s="28" t="s">
        <v>71</v>
      </c>
      <c r="B46" s="2" t="s">
        <v>72</v>
      </c>
      <c r="C46" s="2"/>
      <c r="D46" s="10" t="s">
        <v>19</v>
      </c>
      <c r="E46" s="23">
        <v>1.18</v>
      </c>
      <c r="F46" s="2"/>
      <c r="G46" s="16">
        <f t="shared" si="0"/>
        <v>1.18</v>
      </c>
    </row>
    <row r="47" spans="1:7" x14ac:dyDescent="0.25">
      <c r="A47" s="28" t="s">
        <v>73</v>
      </c>
      <c r="B47" s="2" t="s">
        <v>74</v>
      </c>
      <c r="C47" s="2"/>
      <c r="D47" s="10" t="s">
        <v>19</v>
      </c>
      <c r="E47" s="23">
        <v>1.27</v>
      </c>
      <c r="F47" s="2"/>
      <c r="G47" s="16">
        <f t="shared" si="0"/>
        <v>1.27</v>
      </c>
    </row>
    <row r="48" spans="1:7" x14ac:dyDescent="0.25">
      <c r="A48" s="28" t="s">
        <v>75</v>
      </c>
      <c r="B48" s="2" t="s">
        <v>76</v>
      </c>
      <c r="C48" s="2"/>
      <c r="D48" s="10" t="s">
        <v>19</v>
      </c>
      <c r="E48" s="23">
        <v>1.39</v>
      </c>
      <c r="F48" s="2"/>
      <c r="G48" s="16">
        <f t="shared" si="0"/>
        <v>1.39</v>
      </c>
    </row>
    <row r="49" spans="1:7" x14ac:dyDescent="0.25">
      <c r="A49" s="28" t="s">
        <v>77</v>
      </c>
      <c r="B49" s="2" t="s">
        <v>78</v>
      </c>
      <c r="C49" s="2"/>
      <c r="D49" s="10" t="s">
        <v>19</v>
      </c>
      <c r="E49" s="23">
        <v>1.63</v>
      </c>
      <c r="F49" s="2"/>
      <c r="G49" s="16">
        <f t="shared" si="0"/>
        <v>1.63</v>
      </c>
    </row>
    <row r="50" spans="1:7" x14ac:dyDescent="0.25">
      <c r="A50" s="28" t="s">
        <v>79</v>
      </c>
      <c r="B50" s="2" t="s">
        <v>80</v>
      </c>
      <c r="C50" s="2"/>
      <c r="D50" s="10" t="s">
        <v>19</v>
      </c>
      <c r="E50" s="23">
        <v>1.78</v>
      </c>
      <c r="F50" s="2"/>
      <c r="G50" s="16">
        <f t="shared" si="0"/>
        <v>1.78</v>
      </c>
    </row>
    <row r="51" spans="1:7" x14ac:dyDescent="0.25">
      <c r="A51" s="28" t="s">
        <v>81</v>
      </c>
      <c r="B51" s="2" t="s">
        <v>82</v>
      </c>
      <c r="C51" s="2"/>
      <c r="D51" s="10" t="s">
        <v>19</v>
      </c>
      <c r="E51" s="23">
        <v>1.87</v>
      </c>
      <c r="F51" s="2"/>
      <c r="G51" s="16">
        <f t="shared" si="0"/>
        <v>1.87</v>
      </c>
    </row>
    <row r="52" spans="1:7" x14ac:dyDescent="0.25">
      <c r="A52" s="28" t="s">
        <v>83</v>
      </c>
      <c r="B52" s="2" t="s">
        <v>84</v>
      </c>
      <c r="C52" s="2"/>
      <c r="D52" s="10" t="s">
        <v>19</v>
      </c>
      <c r="E52" s="23">
        <v>1.94</v>
      </c>
      <c r="F52" s="2"/>
      <c r="G52" s="16">
        <f t="shared" si="0"/>
        <v>1.94</v>
      </c>
    </row>
    <row r="53" spans="1:7" x14ac:dyDescent="0.25">
      <c r="A53" s="28" t="s">
        <v>85</v>
      </c>
      <c r="B53" s="2" t="s">
        <v>86</v>
      </c>
      <c r="C53" s="2"/>
      <c r="D53" s="10" t="s">
        <v>19</v>
      </c>
      <c r="E53" s="23">
        <v>2.5</v>
      </c>
      <c r="F53" s="2"/>
      <c r="G53" s="16">
        <f t="shared" si="0"/>
        <v>2.5</v>
      </c>
    </row>
    <row r="54" spans="1:7" x14ac:dyDescent="0.25">
      <c r="A54" s="28" t="s">
        <v>87</v>
      </c>
      <c r="B54" s="2" t="s">
        <v>88</v>
      </c>
      <c r="C54" s="2"/>
      <c r="D54" s="10" t="s">
        <v>19</v>
      </c>
      <c r="E54" s="23">
        <v>2.2599999999999998</v>
      </c>
      <c r="F54" s="2"/>
      <c r="G54" s="16">
        <f t="shared" si="0"/>
        <v>2.2599999999999998</v>
      </c>
    </row>
    <row r="55" spans="1:7" x14ac:dyDescent="0.25">
      <c r="A55" s="28" t="s">
        <v>89</v>
      </c>
      <c r="B55" s="2" t="s">
        <v>90</v>
      </c>
      <c r="C55" s="2"/>
      <c r="D55" s="10" t="s">
        <v>19</v>
      </c>
      <c r="E55" s="23">
        <v>3.72</v>
      </c>
      <c r="F55" s="2"/>
      <c r="G55" s="16">
        <f t="shared" si="0"/>
        <v>3.72</v>
      </c>
    </row>
    <row r="56" spans="1:7" x14ac:dyDescent="0.25">
      <c r="A56" s="28" t="s">
        <v>91</v>
      </c>
      <c r="B56" s="2" t="s">
        <v>92</v>
      </c>
      <c r="C56" s="2"/>
      <c r="D56" s="10" t="s">
        <v>19</v>
      </c>
      <c r="E56" s="23">
        <v>3.43</v>
      </c>
      <c r="F56" s="2"/>
      <c r="G56" s="16">
        <f t="shared" si="0"/>
        <v>3.43</v>
      </c>
    </row>
    <row r="57" spans="1:7" x14ac:dyDescent="0.25">
      <c r="A57" s="28" t="s">
        <v>93</v>
      </c>
      <c r="B57" s="2" t="s">
        <v>94</v>
      </c>
      <c r="C57" s="2"/>
      <c r="D57" s="10" t="s">
        <v>19</v>
      </c>
      <c r="E57" s="23">
        <v>4.08</v>
      </c>
      <c r="F57" s="2"/>
      <c r="G57" s="16">
        <f t="shared" si="0"/>
        <v>4.08</v>
      </c>
    </row>
    <row r="58" spans="1:7" x14ac:dyDescent="0.25">
      <c r="A58" s="28" t="s">
        <v>95</v>
      </c>
      <c r="B58" s="2" t="s">
        <v>96</v>
      </c>
      <c r="C58" s="2"/>
      <c r="D58" s="10" t="s">
        <v>19</v>
      </c>
      <c r="E58" s="23">
        <v>4.34</v>
      </c>
      <c r="F58" s="2"/>
      <c r="G58" s="16">
        <f t="shared" si="0"/>
        <v>4.34</v>
      </c>
    </row>
    <row r="59" spans="1:7" x14ac:dyDescent="0.25">
      <c r="A59" s="28" t="s">
        <v>97</v>
      </c>
      <c r="B59" s="2" t="s">
        <v>98</v>
      </c>
      <c r="C59" s="2"/>
      <c r="D59" s="10" t="s">
        <v>19</v>
      </c>
      <c r="E59" s="23">
        <v>4.82</v>
      </c>
      <c r="F59" s="2"/>
      <c r="G59" s="16">
        <f t="shared" si="0"/>
        <v>4.82</v>
      </c>
    </row>
    <row r="60" spans="1:7" x14ac:dyDescent="0.25">
      <c r="A60" s="28" t="s">
        <v>99</v>
      </c>
      <c r="B60" s="2" t="s">
        <v>100</v>
      </c>
      <c r="C60" s="2"/>
      <c r="D60" s="10" t="s">
        <v>19</v>
      </c>
      <c r="E60" s="23">
        <v>5.57</v>
      </c>
      <c r="F60" s="2"/>
      <c r="G60" s="16">
        <f t="shared" si="0"/>
        <v>5.57</v>
      </c>
    </row>
    <row r="61" spans="1:7" x14ac:dyDescent="0.25">
      <c r="A61" s="2"/>
      <c r="B61" s="2"/>
      <c r="C61" s="2"/>
      <c r="D61" s="10"/>
      <c r="E61" s="23"/>
      <c r="F61" s="2"/>
      <c r="G61" s="16"/>
    </row>
    <row r="62" spans="1:7" x14ac:dyDescent="0.25">
      <c r="A62" s="2"/>
      <c r="B62" s="14" t="s">
        <v>355</v>
      </c>
      <c r="C62" s="2"/>
      <c r="D62" s="10"/>
      <c r="E62" s="23"/>
      <c r="F62" s="2"/>
      <c r="G62" s="16"/>
    </row>
    <row r="63" spans="1:7" x14ac:dyDescent="0.25">
      <c r="A63" s="2"/>
      <c r="B63" s="2"/>
      <c r="C63" s="2"/>
      <c r="D63" s="10"/>
      <c r="E63" s="23"/>
      <c r="F63" s="2"/>
      <c r="G63" s="16"/>
    </row>
    <row r="64" spans="1:7" x14ac:dyDescent="0.25">
      <c r="A64" s="2"/>
      <c r="B64" s="2"/>
      <c r="C64" s="2"/>
      <c r="D64" s="10"/>
      <c r="E64" s="23"/>
      <c r="F64" s="2"/>
      <c r="G64" s="16"/>
    </row>
    <row r="65" spans="1:7" x14ac:dyDescent="0.25">
      <c r="A65" s="2"/>
      <c r="B65" s="2"/>
      <c r="C65" s="2"/>
      <c r="D65" s="10"/>
      <c r="E65" s="23"/>
      <c r="F65" s="2"/>
      <c r="G65" s="16"/>
    </row>
    <row r="66" spans="1:7" x14ac:dyDescent="0.25">
      <c r="A66" s="2"/>
      <c r="B66" s="2"/>
      <c r="C66" s="2"/>
      <c r="D66" s="10"/>
      <c r="E66" s="23"/>
      <c r="F66" s="2"/>
      <c r="G66" s="16"/>
    </row>
    <row r="67" spans="1:7" x14ac:dyDescent="0.25">
      <c r="A67" s="2"/>
      <c r="B67" s="2"/>
      <c r="C67" s="2"/>
      <c r="D67" s="10"/>
      <c r="E67" s="23"/>
      <c r="F67" s="2"/>
      <c r="G67" s="16"/>
    </row>
    <row r="68" spans="1:7" x14ac:dyDescent="0.25">
      <c r="A68" s="2"/>
      <c r="B68" s="2"/>
      <c r="C68" s="2"/>
      <c r="D68" s="10"/>
      <c r="E68" s="23"/>
      <c r="F68" s="2"/>
      <c r="G68" s="16"/>
    </row>
    <row r="69" spans="1:7" x14ac:dyDescent="0.25">
      <c r="A69" s="2"/>
      <c r="B69" s="2"/>
      <c r="C69" s="2"/>
      <c r="D69" s="10"/>
      <c r="E69" s="23"/>
      <c r="F69" s="2"/>
      <c r="G69" s="16"/>
    </row>
    <row r="70" spans="1:7" x14ac:dyDescent="0.25">
      <c r="A70" s="2"/>
      <c r="B70" s="2"/>
      <c r="C70" s="2"/>
      <c r="D70" s="10"/>
      <c r="E70" s="23"/>
      <c r="F70" s="2"/>
      <c r="G70" s="16"/>
    </row>
    <row r="71" spans="1:7" x14ac:dyDescent="0.25">
      <c r="A71" s="28" t="s">
        <v>101</v>
      </c>
      <c r="B71" s="2" t="s">
        <v>102</v>
      </c>
      <c r="C71" s="2"/>
      <c r="D71" s="10" t="s">
        <v>19</v>
      </c>
      <c r="E71" s="23">
        <v>27.02</v>
      </c>
      <c r="F71" s="2"/>
      <c r="G71" s="16">
        <f t="shared" si="0"/>
        <v>27.02</v>
      </c>
    </row>
    <row r="72" spans="1:7" x14ac:dyDescent="0.25">
      <c r="A72" s="28" t="s">
        <v>103</v>
      </c>
      <c r="B72" s="2" t="s">
        <v>104</v>
      </c>
      <c r="C72" s="2"/>
      <c r="D72" s="10" t="s">
        <v>19</v>
      </c>
      <c r="E72" s="23">
        <v>40.54</v>
      </c>
      <c r="F72" s="2"/>
      <c r="G72" s="16">
        <f t="shared" si="0"/>
        <v>40.54</v>
      </c>
    </row>
    <row r="73" spans="1:7" x14ac:dyDescent="0.25">
      <c r="A73" s="28" t="s">
        <v>105</v>
      </c>
      <c r="B73" s="2" t="s">
        <v>106</v>
      </c>
      <c r="C73" s="2"/>
      <c r="D73" s="10" t="s">
        <v>19</v>
      </c>
      <c r="E73" s="23">
        <v>54.05</v>
      </c>
      <c r="F73" s="2"/>
      <c r="G73" s="16">
        <f t="shared" si="0"/>
        <v>54.05</v>
      </c>
    </row>
    <row r="74" spans="1:7" x14ac:dyDescent="0.25">
      <c r="A74" s="28" t="s">
        <v>107</v>
      </c>
      <c r="B74" s="2" t="s">
        <v>108</v>
      </c>
      <c r="C74" s="2"/>
      <c r="D74" s="10" t="s">
        <v>19</v>
      </c>
      <c r="E74" s="23">
        <v>81.069999999999993</v>
      </c>
      <c r="F74" s="2"/>
      <c r="G74" s="16">
        <f t="shared" si="0"/>
        <v>81.069999999999993</v>
      </c>
    </row>
    <row r="75" spans="1:7" x14ac:dyDescent="0.25">
      <c r="A75" s="2"/>
      <c r="B75" s="2"/>
      <c r="C75" s="2"/>
      <c r="D75" s="10"/>
      <c r="E75" s="23"/>
      <c r="F75" s="2"/>
      <c r="G75" s="16"/>
    </row>
    <row r="76" spans="1:7" x14ac:dyDescent="0.25">
      <c r="A76" s="2"/>
      <c r="B76" s="14" t="s">
        <v>356</v>
      </c>
      <c r="C76" s="2"/>
      <c r="D76" s="10"/>
      <c r="E76" s="23"/>
      <c r="F76" s="2"/>
      <c r="G76" s="16"/>
    </row>
    <row r="77" spans="1:7" x14ac:dyDescent="0.25">
      <c r="A77" s="2"/>
      <c r="B77" s="2"/>
      <c r="C77" s="2"/>
      <c r="D77" s="10"/>
      <c r="E77" s="23"/>
      <c r="F77" s="2"/>
      <c r="G77" s="16"/>
    </row>
    <row r="78" spans="1:7" x14ac:dyDescent="0.25">
      <c r="A78" s="2"/>
      <c r="B78" s="2"/>
      <c r="C78" s="2"/>
      <c r="D78" s="10"/>
      <c r="E78" s="23"/>
      <c r="F78" s="2"/>
      <c r="G78" s="16"/>
    </row>
    <row r="79" spans="1:7" x14ac:dyDescent="0.25">
      <c r="A79" s="2"/>
      <c r="B79" s="2"/>
      <c r="C79" s="2"/>
      <c r="D79" s="10"/>
      <c r="E79" s="23"/>
      <c r="F79" s="2"/>
      <c r="G79" s="16"/>
    </row>
    <row r="80" spans="1:7" x14ac:dyDescent="0.25">
      <c r="A80" s="2"/>
      <c r="B80" s="2"/>
      <c r="C80" s="2"/>
      <c r="D80" s="10"/>
      <c r="E80" s="23"/>
      <c r="F80" s="2"/>
      <c r="G80" s="16"/>
    </row>
    <row r="81" spans="1:7" x14ac:dyDescent="0.25">
      <c r="A81" s="2"/>
      <c r="B81" s="2"/>
      <c r="C81" s="2"/>
      <c r="D81" s="10"/>
      <c r="E81" s="23"/>
      <c r="F81" s="2"/>
      <c r="G81" s="16"/>
    </row>
    <row r="82" spans="1:7" x14ac:dyDescent="0.25">
      <c r="A82" s="2"/>
      <c r="B82" s="2"/>
      <c r="C82" s="2"/>
      <c r="D82" s="10"/>
      <c r="E82" s="23"/>
      <c r="F82" s="2"/>
      <c r="G82" s="16"/>
    </row>
    <row r="83" spans="1:7" x14ac:dyDescent="0.25">
      <c r="A83" s="2"/>
      <c r="B83" s="2"/>
      <c r="C83" s="2"/>
      <c r="D83" s="10"/>
      <c r="E83" s="23"/>
      <c r="F83" s="2"/>
      <c r="G83" s="16"/>
    </row>
    <row r="84" spans="1:7" x14ac:dyDescent="0.25">
      <c r="A84" s="2"/>
      <c r="B84" s="2"/>
      <c r="C84" s="2"/>
      <c r="D84" s="10"/>
      <c r="E84" s="23"/>
      <c r="F84" s="2"/>
      <c r="G84" s="16"/>
    </row>
    <row r="85" spans="1:7" x14ac:dyDescent="0.25">
      <c r="A85" s="28" t="s">
        <v>109</v>
      </c>
      <c r="B85" s="2" t="s">
        <v>110</v>
      </c>
      <c r="C85" s="2"/>
      <c r="D85" s="10" t="s">
        <v>19</v>
      </c>
      <c r="E85" s="23">
        <v>42.17</v>
      </c>
      <c r="F85" s="2"/>
      <c r="G85" s="16">
        <f t="shared" si="0"/>
        <v>42.17</v>
      </c>
    </row>
    <row r="86" spans="1:7" x14ac:dyDescent="0.25">
      <c r="A86" s="28" t="s">
        <v>111</v>
      </c>
      <c r="B86" s="2" t="s">
        <v>112</v>
      </c>
      <c r="C86" s="2"/>
      <c r="D86" s="10" t="s">
        <v>19</v>
      </c>
      <c r="E86" s="23">
        <v>63.26</v>
      </c>
      <c r="F86" s="2"/>
      <c r="G86" s="16">
        <f t="shared" si="0"/>
        <v>63.26</v>
      </c>
    </row>
    <row r="87" spans="1:7" x14ac:dyDescent="0.25">
      <c r="A87" s="28" t="s">
        <v>113</v>
      </c>
      <c r="B87" s="2" t="s">
        <v>114</v>
      </c>
      <c r="C87" s="2"/>
      <c r="D87" s="10" t="s">
        <v>19</v>
      </c>
      <c r="E87" s="23">
        <v>84.34</v>
      </c>
      <c r="F87" s="2"/>
      <c r="G87" s="16">
        <f t="shared" si="0"/>
        <v>84.34</v>
      </c>
    </row>
    <row r="88" spans="1:7" x14ac:dyDescent="0.25">
      <c r="A88" s="28" t="s">
        <v>115</v>
      </c>
      <c r="B88" s="2" t="s">
        <v>116</v>
      </c>
      <c r="C88" s="2"/>
      <c r="D88" s="10" t="s">
        <v>19</v>
      </c>
      <c r="E88" s="23">
        <v>126.5</v>
      </c>
      <c r="F88" s="2"/>
      <c r="G88" s="16">
        <f t="shared" si="0"/>
        <v>126.5</v>
      </c>
    </row>
    <row r="89" spans="1:7" x14ac:dyDescent="0.25">
      <c r="A89" s="2"/>
      <c r="B89" s="2"/>
      <c r="C89" s="2"/>
      <c r="D89" s="10"/>
      <c r="E89" s="23"/>
      <c r="F89" s="2"/>
      <c r="G89" s="16"/>
    </row>
    <row r="90" spans="1:7" x14ac:dyDescent="0.25">
      <c r="A90" s="2"/>
      <c r="B90" s="14" t="s">
        <v>357</v>
      </c>
      <c r="C90" s="2"/>
      <c r="D90" s="10"/>
      <c r="E90" s="23"/>
      <c r="F90" s="2"/>
      <c r="G90" s="16"/>
    </row>
    <row r="91" spans="1:7" x14ac:dyDescent="0.25">
      <c r="A91" s="2"/>
      <c r="B91" s="2"/>
      <c r="C91" s="2"/>
      <c r="D91" s="10"/>
      <c r="E91" s="23"/>
      <c r="F91" s="2"/>
      <c r="G91" s="16"/>
    </row>
    <row r="92" spans="1:7" x14ac:dyDescent="0.25">
      <c r="A92" s="2"/>
      <c r="B92" s="2"/>
      <c r="C92" s="2"/>
      <c r="D92" s="10"/>
      <c r="E92" s="23"/>
      <c r="F92" s="2"/>
      <c r="G92" s="16"/>
    </row>
    <row r="93" spans="1:7" x14ac:dyDescent="0.25">
      <c r="A93" s="2"/>
      <c r="B93" s="2"/>
      <c r="C93" s="2"/>
      <c r="D93" s="10"/>
      <c r="E93" s="23"/>
      <c r="F93" s="2"/>
      <c r="G93" s="16"/>
    </row>
    <row r="94" spans="1:7" x14ac:dyDescent="0.25">
      <c r="A94" s="2"/>
      <c r="B94" s="2"/>
      <c r="C94" s="2"/>
      <c r="D94" s="10"/>
      <c r="E94" s="23"/>
      <c r="F94" s="2"/>
      <c r="G94" s="16"/>
    </row>
    <row r="95" spans="1:7" x14ac:dyDescent="0.25">
      <c r="A95" s="2"/>
      <c r="B95" s="2"/>
      <c r="C95" s="2"/>
      <c r="D95" s="10"/>
      <c r="E95" s="23"/>
      <c r="F95" s="2"/>
      <c r="G95" s="16"/>
    </row>
    <row r="96" spans="1:7" x14ac:dyDescent="0.25">
      <c r="A96" s="2"/>
      <c r="B96" s="2"/>
      <c r="C96" s="2"/>
      <c r="D96" s="10"/>
      <c r="E96" s="23"/>
      <c r="F96" s="2"/>
      <c r="G96" s="16"/>
    </row>
    <row r="97" spans="1:7" x14ac:dyDescent="0.25">
      <c r="A97" s="2"/>
      <c r="B97" s="2"/>
      <c r="C97" s="2"/>
      <c r="D97" s="10"/>
      <c r="E97" s="23"/>
      <c r="F97" s="2"/>
      <c r="G97" s="16"/>
    </row>
    <row r="98" spans="1:7" x14ac:dyDescent="0.25">
      <c r="A98" s="2"/>
      <c r="B98" s="2"/>
      <c r="C98" s="2"/>
      <c r="D98" s="10"/>
      <c r="E98" s="23"/>
      <c r="F98" s="2"/>
      <c r="G98" s="16"/>
    </row>
    <row r="99" spans="1:7" x14ac:dyDescent="0.25">
      <c r="A99" s="28" t="s">
        <v>117</v>
      </c>
      <c r="B99" s="2" t="s">
        <v>118</v>
      </c>
      <c r="C99" s="2"/>
      <c r="D99" s="10" t="s">
        <v>19</v>
      </c>
      <c r="E99" s="23">
        <v>36.619999999999997</v>
      </c>
      <c r="F99" s="2"/>
      <c r="G99" s="16">
        <f t="shared" si="0"/>
        <v>36.619999999999997</v>
      </c>
    </row>
    <row r="100" spans="1:7" x14ac:dyDescent="0.25">
      <c r="A100" s="28" t="s">
        <v>119</v>
      </c>
      <c r="B100" s="2" t="s">
        <v>120</v>
      </c>
      <c r="C100" s="2"/>
      <c r="D100" s="10" t="s">
        <v>19</v>
      </c>
      <c r="E100" s="23">
        <v>54.94</v>
      </c>
      <c r="F100" s="2"/>
      <c r="G100" s="16">
        <f t="shared" si="0"/>
        <v>54.94</v>
      </c>
    </row>
    <row r="101" spans="1:7" x14ac:dyDescent="0.25">
      <c r="A101" s="28" t="s">
        <v>121</v>
      </c>
      <c r="B101" s="2" t="s">
        <v>122</v>
      </c>
      <c r="C101" s="2"/>
      <c r="D101" s="10" t="s">
        <v>19</v>
      </c>
      <c r="E101" s="23">
        <v>73.25</v>
      </c>
      <c r="F101" s="2"/>
      <c r="G101" s="16">
        <f t="shared" si="0"/>
        <v>73.25</v>
      </c>
    </row>
    <row r="102" spans="1:7" x14ac:dyDescent="0.25">
      <c r="A102" s="28" t="s">
        <v>123</v>
      </c>
      <c r="B102" s="2" t="s">
        <v>124</v>
      </c>
      <c r="C102" s="2"/>
      <c r="D102" s="10" t="s">
        <v>19</v>
      </c>
      <c r="E102" s="23">
        <v>109.9</v>
      </c>
      <c r="F102" s="2"/>
      <c r="G102" s="16">
        <f t="shared" si="0"/>
        <v>109.9</v>
      </c>
    </row>
    <row r="103" spans="1:7" x14ac:dyDescent="0.25">
      <c r="A103" s="2"/>
      <c r="B103" s="2"/>
      <c r="C103" s="2"/>
      <c r="D103" s="10"/>
      <c r="E103" s="23"/>
      <c r="F103" s="2"/>
      <c r="G103" s="16"/>
    </row>
    <row r="104" spans="1:7" x14ac:dyDescent="0.25">
      <c r="A104" s="2"/>
      <c r="B104" s="14" t="s">
        <v>358</v>
      </c>
      <c r="C104" s="2"/>
      <c r="D104" s="10"/>
      <c r="E104" s="23"/>
      <c r="F104" s="2"/>
      <c r="G104" s="16"/>
    </row>
    <row r="105" spans="1:7" x14ac:dyDescent="0.25">
      <c r="A105" s="2"/>
      <c r="B105" s="2"/>
      <c r="C105" s="2"/>
      <c r="D105" s="10"/>
      <c r="E105" s="23"/>
      <c r="F105" s="2"/>
      <c r="G105" s="16"/>
    </row>
    <row r="106" spans="1:7" x14ac:dyDescent="0.25">
      <c r="A106" s="2"/>
      <c r="B106" s="2"/>
      <c r="C106" s="2"/>
      <c r="D106" s="10"/>
      <c r="E106" s="23"/>
      <c r="F106" s="2"/>
      <c r="G106" s="16"/>
    </row>
    <row r="107" spans="1:7" x14ac:dyDescent="0.25">
      <c r="A107" s="2"/>
      <c r="B107" s="2"/>
      <c r="C107" s="2"/>
      <c r="D107" s="10"/>
      <c r="E107" s="23"/>
      <c r="F107" s="2"/>
      <c r="G107" s="16"/>
    </row>
    <row r="108" spans="1:7" x14ac:dyDescent="0.25">
      <c r="A108" s="2"/>
      <c r="B108" s="2"/>
      <c r="C108" s="2"/>
      <c r="D108" s="10"/>
      <c r="E108" s="23"/>
      <c r="F108" s="2"/>
      <c r="G108" s="16"/>
    </row>
    <row r="109" spans="1:7" x14ac:dyDescent="0.25">
      <c r="A109" s="2"/>
      <c r="B109" s="2"/>
      <c r="C109" s="2"/>
      <c r="D109" s="10"/>
      <c r="E109" s="23"/>
      <c r="F109" s="2"/>
      <c r="G109" s="16"/>
    </row>
    <row r="110" spans="1:7" x14ac:dyDescent="0.25">
      <c r="A110" s="2"/>
      <c r="B110" s="2"/>
      <c r="C110" s="2"/>
      <c r="D110" s="10"/>
      <c r="E110" s="23"/>
      <c r="F110" s="2"/>
      <c r="G110" s="16"/>
    </row>
    <row r="111" spans="1:7" x14ac:dyDescent="0.25">
      <c r="A111" s="2"/>
      <c r="B111" s="2"/>
      <c r="C111" s="2"/>
      <c r="D111" s="10"/>
      <c r="E111" s="23"/>
      <c r="F111" s="2"/>
      <c r="G111" s="16"/>
    </row>
    <row r="112" spans="1:7" x14ac:dyDescent="0.25">
      <c r="A112" s="2"/>
      <c r="B112" s="2"/>
      <c r="C112" s="2"/>
      <c r="D112" s="10"/>
      <c r="E112" s="23"/>
      <c r="F112" s="2"/>
      <c r="G112" s="16"/>
    </row>
    <row r="113" spans="1:7" x14ac:dyDescent="0.25">
      <c r="A113" s="28" t="s">
        <v>125</v>
      </c>
      <c r="B113" s="2" t="s">
        <v>126</v>
      </c>
      <c r="C113" s="2"/>
      <c r="D113" s="10" t="s">
        <v>19</v>
      </c>
      <c r="E113" s="23">
        <v>43.1</v>
      </c>
      <c r="F113" s="2"/>
      <c r="G113" s="16">
        <f t="shared" si="0"/>
        <v>43.1</v>
      </c>
    </row>
    <row r="114" spans="1:7" x14ac:dyDescent="0.25">
      <c r="A114" s="28" t="s">
        <v>127</v>
      </c>
      <c r="B114" s="2" t="s">
        <v>128</v>
      </c>
      <c r="C114" s="2"/>
      <c r="D114" s="10" t="s">
        <v>19</v>
      </c>
      <c r="E114" s="23">
        <v>64.680000000000007</v>
      </c>
      <c r="F114" s="2"/>
      <c r="G114" s="16">
        <f t="shared" si="0"/>
        <v>64.680000000000007</v>
      </c>
    </row>
    <row r="115" spans="1:7" x14ac:dyDescent="0.25">
      <c r="A115" s="28" t="s">
        <v>129</v>
      </c>
      <c r="B115" s="2" t="s">
        <v>130</v>
      </c>
      <c r="C115" s="2"/>
      <c r="D115" s="10" t="s">
        <v>19</v>
      </c>
      <c r="E115" s="23">
        <v>86.23</v>
      </c>
      <c r="F115" s="2"/>
      <c r="G115" s="16">
        <f t="shared" si="0"/>
        <v>86.23</v>
      </c>
    </row>
    <row r="116" spans="1:7" x14ac:dyDescent="0.25">
      <c r="A116" s="28" t="s">
        <v>131</v>
      </c>
      <c r="B116" s="2" t="s">
        <v>132</v>
      </c>
      <c r="C116" s="2"/>
      <c r="D116" s="10" t="s">
        <v>19</v>
      </c>
      <c r="E116" s="23">
        <v>133.87</v>
      </c>
      <c r="F116" s="2"/>
      <c r="G116" s="16">
        <f t="shared" ref="G116:G200" si="1">E116*(1-$G$8)</f>
        <v>133.87</v>
      </c>
    </row>
    <row r="117" spans="1:7" x14ac:dyDescent="0.25">
      <c r="A117" s="2"/>
      <c r="B117" s="2"/>
      <c r="C117" s="2"/>
      <c r="D117" s="10"/>
      <c r="E117" s="23"/>
      <c r="F117" s="2"/>
      <c r="G117" s="16"/>
    </row>
    <row r="118" spans="1:7" x14ac:dyDescent="0.25">
      <c r="A118" s="2"/>
      <c r="B118" s="14" t="s">
        <v>359</v>
      </c>
      <c r="C118" s="2"/>
      <c r="D118" s="10"/>
      <c r="E118" s="23"/>
      <c r="F118" s="2"/>
      <c r="G118" s="16"/>
    </row>
    <row r="119" spans="1:7" x14ac:dyDescent="0.25">
      <c r="A119" s="2"/>
      <c r="B119" s="2"/>
      <c r="C119" s="2"/>
      <c r="D119" s="10"/>
      <c r="E119" s="23"/>
      <c r="F119" s="2"/>
      <c r="G119" s="16"/>
    </row>
    <row r="120" spans="1:7" x14ac:dyDescent="0.25">
      <c r="A120" s="2"/>
      <c r="B120" s="2"/>
      <c r="C120" s="2"/>
      <c r="D120" s="10"/>
      <c r="E120" s="23"/>
      <c r="F120" s="2"/>
      <c r="G120" s="16"/>
    </row>
    <row r="121" spans="1:7" x14ac:dyDescent="0.25">
      <c r="A121" s="2"/>
      <c r="B121" s="2"/>
      <c r="C121" s="2"/>
      <c r="D121" s="10"/>
      <c r="E121" s="23"/>
      <c r="F121" s="2"/>
      <c r="G121" s="16"/>
    </row>
    <row r="122" spans="1:7" x14ac:dyDescent="0.25">
      <c r="A122" s="2"/>
      <c r="B122" s="2"/>
      <c r="C122" s="2"/>
      <c r="D122" s="10"/>
      <c r="E122" s="23"/>
      <c r="F122" s="2"/>
      <c r="G122" s="16"/>
    </row>
    <row r="123" spans="1:7" x14ac:dyDescent="0.25">
      <c r="A123" s="2"/>
      <c r="B123" s="2"/>
      <c r="C123" s="2"/>
      <c r="D123" s="10"/>
      <c r="E123" s="23"/>
      <c r="F123" s="2"/>
      <c r="G123" s="16"/>
    </row>
    <row r="124" spans="1:7" x14ac:dyDescent="0.25">
      <c r="A124" s="2"/>
      <c r="B124" s="2"/>
      <c r="C124" s="2"/>
      <c r="D124" s="10"/>
      <c r="E124" s="23"/>
      <c r="F124" s="2"/>
      <c r="G124" s="16"/>
    </row>
    <row r="125" spans="1:7" x14ac:dyDescent="0.25">
      <c r="A125" s="2"/>
      <c r="B125" s="2"/>
      <c r="C125" s="2"/>
      <c r="D125" s="10"/>
      <c r="E125" s="23"/>
      <c r="F125" s="2"/>
      <c r="G125" s="16"/>
    </row>
    <row r="126" spans="1:7" x14ac:dyDescent="0.25">
      <c r="A126" s="2"/>
      <c r="B126" s="2"/>
      <c r="C126" s="2"/>
      <c r="D126" s="10"/>
      <c r="E126" s="23"/>
      <c r="F126" s="2"/>
      <c r="G126" s="16"/>
    </row>
    <row r="127" spans="1:7" x14ac:dyDescent="0.25">
      <c r="A127" s="28" t="s">
        <v>133</v>
      </c>
      <c r="B127" s="2" t="s">
        <v>134</v>
      </c>
      <c r="C127" s="2"/>
      <c r="D127" s="10" t="s">
        <v>19</v>
      </c>
      <c r="E127" s="23">
        <v>50.38</v>
      </c>
      <c r="F127" s="2"/>
      <c r="G127" s="16">
        <f t="shared" si="1"/>
        <v>50.38</v>
      </c>
    </row>
    <row r="128" spans="1:7" x14ac:dyDescent="0.25">
      <c r="A128" s="28" t="s">
        <v>135</v>
      </c>
      <c r="B128" s="2" t="s">
        <v>136</v>
      </c>
      <c r="C128" s="2"/>
      <c r="D128" s="10" t="s">
        <v>19</v>
      </c>
      <c r="E128" s="23">
        <v>75.58</v>
      </c>
      <c r="F128" s="2"/>
      <c r="G128" s="16">
        <f t="shared" si="1"/>
        <v>75.58</v>
      </c>
    </row>
    <row r="129" spans="1:7" x14ac:dyDescent="0.25">
      <c r="A129" s="28" t="s">
        <v>137</v>
      </c>
      <c r="B129" s="2" t="s">
        <v>138</v>
      </c>
      <c r="C129" s="2"/>
      <c r="D129" s="10" t="s">
        <v>19</v>
      </c>
      <c r="E129" s="23">
        <v>100.78</v>
      </c>
      <c r="F129" s="2"/>
      <c r="G129" s="16">
        <f t="shared" si="1"/>
        <v>100.78</v>
      </c>
    </row>
    <row r="130" spans="1:7" x14ac:dyDescent="0.25">
      <c r="A130" s="28" t="s">
        <v>139</v>
      </c>
      <c r="B130" s="2" t="s">
        <v>140</v>
      </c>
      <c r="C130" s="2"/>
      <c r="D130" s="10" t="s">
        <v>19</v>
      </c>
      <c r="E130" s="23">
        <v>151.18</v>
      </c>
      <c r="F130" s="2"/>
      <c r="G130" s="16">
        <f t="shared" si="1"/>
        <v>151.18</v>
      </c>
    </row>
    <row r="131" spans="1:7" x14ac:dyDescent="0.25">
      <c r="A131" s="2"/>
      <c r="B131" s="2"/>
      <c r="C131" s="2"/>
      <c r="D131" s="10"/>
      <c r="E131" s="23"/>
      <c r="F131" s="2"/>
      <c r="G131" s="16"/>
    </row>
    <row r="132" spans="1:7" x14ac:dyDescent="0.25">
      <c r="A132" s="2"/>
      <c r="B132" s="14" t="s">
        <v>360</v>
      </c>
      <c r="C132" s="2"/>
      <c r="D132" s="10"/>
      <c r="E132" s="23"/>
      <c r="F132" s="2"/>
      <c r="G132" s="16"/>
    </row>
    <row r="133" spans="1:7" x14ac:dyDescent="0.25">
      <c r="A133" s="2"/>
      <c r="B133" s="2"/>
      <c r="C133" s="2"/>
      <c r="D133" s="10"/>
      <c r="E133" s="23"/>
      <c r="F133" s="2"/>
      <c r="G133" s="16"/>
    </row>
    <row r="134" spans="1:7" x14ac:dyDescent="0.25">
      <c r="A134" s="2"/>
      <c r="B134" s="2"/>
      <c r="C134" s="2"/>
      <c r="D134" s="10"/>
      <c r="E134" s="23"/>
      <c r="F134" s="2"/>
      <c r="G134" s="16"/>
    </row>
    <row r="135" spans="1:7" x14ac:dyDescent="0.25">
      <c r="A135" s="2"/>
      <c r="B135" s="2"/>
      <c r="C135" s="2"/>
      <c r="D135" s="10"/>
      <c r="E135" s="23"/>
      <c r="F135" s="2"/>
      <c r="G135" s="16"/>
    </row>
    <row r="136" spans="1:7" x14ac:dyDescent="0.25">
      <c r="A136" s="2"/>
      <c r="B136" s="2"/>
      <c r="C136" s="2"/>
      <c r="D136" s="10"/>
      <c r="E136" s="23"/>
      <c r="F136" s="2"/>
      <c r="G136" s="16"/>
    </row>
    <row r="137" spans="1:7" x14ac:dyDescent="0.25">
      <c r="A137" s="2"/>
      <c r="B137" s="2"/>
      <c r="C137" s="2"/>
      <c r="D137" s="10"/>
      <c r="E137" s="23"/>
      <c r="F137" s="2"/>
      <c r="G137" s="16"/>
    </row>
    <row r="138" spans="1:7" x14ac:dyDescent="0.25">
      <c r="A138" s="2"/>
      <c r="B138" s="2"/>
      <c r="C138" s="2"/>
      <c r="D138" s="10"/>
      <c r="E138" s="23"/>
      <c r="F138" s="2"/>
      <c r="G138" s="16"/>
    </row>
    <row r="139" spans="1:7" x14ac:dyDescent="0.25">
      <c r="A139" s="2"/>
      <c r="B139" s="2"/>
      <c r="C139" s="2"/>
      <c r="D139" s="10"/>
      <c r="E139" s="23"/>
      <c r="F139" s="2"/>
      <c r="G139" s="16"/>
    </row>
    <row r="140" spans="1:7" x14ac:dyDescent="0.25">
      <c r="A140" s="2"/>
      <c r="B140" s="2"/>
      <c r="C140" s="2"/>
      <c r="D140" s="10"/>
      <c r="E140" s="23"/>
      <c r="F140" s="2"/>
      <c r="G140" s="16"/>
    </row>
    <row r="141" spans="1:7" x14ac:dyDescent="0.25">
      <c r="A141" s="2"/>
      <c r="B141" s="2"/>
      <c r="C141" s="2"/>
      <c r="D141" s="10"/>
      <c r="E141" s="23"/>
      <c r="F141" s="2"/>
      <c r="G141" s="16"/>
    </row>
    <row r="142" spans="1:7" x14ac:dyDescent="0.25">
      <c r="A142" s="28" t="s">
        <v>141</v>
      </c>
      <c r="B142" s="2" t="s">
        <v>142</v>
      </c>
      <c r="C142" s="2"/>
      <c r="D142" s="10" t="s">
        <v>19</v>
      </c>
      <c r="E142" s="23">
        <v>67.8</v>
      </c>
      <c r="F142" s="2"/>
      <c r="G142" s="16">
        <f t="shared" si="1"/>
        <v>67.8</v>
      </c>
    </row>
    <row r="143" spans="1:7" x14ac:dyDescent="0.25">
      <c r="A143" s="28" t="s">
        <v>143</v>
      </c>
      <c r="B143" s="2" t="s">
        <v>144</v>
      </c>
      <c r="C143" s="2"/>
      <c r="D143" s="10" t="s">
        <v>19</v>
      </c>
      <c r="E143" s="23">
        <v>101.69</v>
      </c>
      <c r="F143" s="2"/>
      <c r="G143" s="16">
        <f t="shared" si="1"/>
        <v>101.69</v>
      </c>
    </row>
    <row r="144" spans="1:7" x14ac:dyDescent="0.25">
      <c r="A144" s="28" t="s">
        <v>145</v>
      </c>
      <c r="B144" s="2" t="s">
        <v>146</v>
      </c>
      <c r="C144" s="2"/>
      <c r="D144" s="10" t="s">
        <v>19</v>
      </c>
      <c r="E144" s="23">
        <v>135.6</v>
      </c>
      <c r="F144" s="2"/>
      <c r="G144" s="16">
        <f t="shared" si="1"/>
        <v>135.6</v>
      </c>
    </row>
    <row r="145" spans="1:7" x14ac:dyDescent="0.25">
      <c r="A145" s="28" t="s">
        <v>147</v>
      </c>
      <c r="B145" s="2" t="s">
        <v>148</v>
      </c>
      <c r="C145" s="2"/>
      <c r="D145" s="10" t="s">
        <v>19</v>
      </c>
      <c r="E145" s="23">
        <v>203.38</v>
      </c>
      <c r="F145" s="2"/>
      <c r="G145" s="16">
        <f t="shared" si="1"/>
        <v>203.38</v>
      </c>
    </row>
    <row r="146" spans="1:7" x14ac:dyDescent="0.25">
      <c r="A146" s="2"/>
      <c r="B146" s="2"/>
      <c r="C146" s="2"/>
      <c r="D146" s="10"/>
      <c r="E146" s="23"/>
      <c r="F146" s="2"/>
      <c r="G146" s="16"/>
    </row>
    <row r="147" spans="1:7" x14ac:dyDescent="0.25">
      <c r="A147" s="2"/>
      <c r="B147" s="14" t="s">
        <v>361</v>
      </c>
      <c r="C147" s="2"/>
      <c r="D147" s="10"/>
      <c r="E147" s="23"/>
      <c r="F147" s="2"/>
      <c r="G147" s="16"/>
    </row>
    <row r="148" spans="1:7" x14ac:dyDescent="0.25">
      <c r="A148" s="2"/>
      <c r="B148" s="2"/>
      <c r="C148" s="2"/>
      <c r="D148" s="10"/>
      <c r="E148" s="23"/>
      <c r="F148" s="2"/>
      <c r="G148" s="16"/>
    </row>
    <row r="149" spans="1:7" x14ac:dyDescent="0.25">
      <c r="A149" s="2"/>
      <c r="B149" s="2"/>
      <c r="C149" s="2"/>
      <c r="D149" s="10"/>
      <c r="E149" s="23"/>
      <c r="F149" s="2"/>
      <c r="G149" s="16"/>
    </row>
    <row r="150" spans="1:7" x14ac:dyDescent="0.25">
      <c r="A150" s="2"/>
      <c r="B150" s="2"/>
      <c r="C150" s="2"/>
      <c r="D150" s="10"/>
      <c r="E150" s="23"/>
      <c r="F150" s="2"/>
      <c r="G150" s="16"/>
    </row>
    <row r="151" spans="1:7" x14ac:dyDescent="0.25">
      <c r="A151" s="2"/>
      <c r="B151" s="2"/>
      <c r="C151" s="2"/>
      <c r="D151" s="10"/>
      <c r="E151" s="23"/>
      <c r="F151" s="2"/>
      <c r="G151" s="16"/>
    </row>
    <row r="152" spans="1:7" x14ac:dyDescent="0.25">
      <c r="A152" s="2"/>
      <c r="B152" s="2"/>
      <c r="C152" s="2"/>
      <c r="D152" s="10"/>
      <c r="E152" s="23"/>
      <c r="F152" s="2"/>
      <c r="G152" s="16"/>
    </row>
    <row r="153" spans="1:7" x14ac:dyDescent="0.25">
      <c r="A153" s="2"/>
      <c r="B153" s="2"/>
      <c r="C153" s="2"/>
      <c r="D153" s="10"/>
      <c r="E153" s="23"/>
      <c r="F153" s="2"/>
      <c r="G153" s="16"/>
    </row>
    <row r="154" spans="1:7" x14ac:dyDescent="0.25">
      <c r="A154" s="2"/>
      <c r="B154" s="2"/>
      <c r="C154" s="2"/>
      <c r="D154" s="10"/>
      <c r="E154" s="23"/>
      <c r="F154" s="2"/>
      <c r="G154" s="16"/>
    </row>
    <row r="155" spans="1:7" x14ac:dyDescent="0.25">
      <c r="A155" s="2"/>
      <c r="B155" s="2"/>
      <c r="C155" s="2"/>
      <c r="D155" s="10"/>
      <c r="E155" s="23"/>
      <c r="F155" s="2"/>
      <c r="G155" s="16"/>
    </row>
    <row r="156" spans="1:7" x14ac:dyDescent="0.25">
      <c r="A156" s="2"/>
      <c r="B156" s="2"/>
      <c r="C156" s="2"/>
      <c r="D156" s="10"/>
      <c r="E156" s="23"/>
      <c r="F156" s="2"/>
      <c r="G156" s="16"/>
    </row>
    <row r="157" spans="1:7" x14ac:dyDescent="0.25">
      <c r="A157" s="28" t="s">
        <v>149</v>
      </c>
      <c r="B157" s="2" t="s">
        <v>150</v>
      </c>
      <c r="C157" s="2"/>
      <c r="D157" s="10" t="s">
        <v>19</v>
      </c>
      <c r="E157" s="23">
        <v>90.41</v>
      </c>
      <c r="F157" s="2"/>
      <c r="G157" s="16">
        <f t="shared" si="1"/>
        <v>90.41</v>
      </c>
    </row>
    <row r="158" spans="1:7" x14ac:dyDescent="0.25">
      <c r="A158" s="28" t="s">
        <v>151</v>
      </c>
      <c r="B158" s="2" t="s">
        <v>152</v>
      </c>
      <c r="C158" s="2"/>
      <c r="D158" s="10" t="s">
        <v>19</v>
      </c>
      <c r="E158" s="23">
        <v>135.6</v>
      </c>
      <c r="F158" s="2"/>
      <c r="G158" s="16">
        <f t="shared" si="1"/>
        <v>135.6</v>
      </c>
    </row>
    <row r="159" spans="1:7" x14ac:dyDescent="0.25">
      <c r="A159" s="28" t="s">
        <v>153</v>
      </c>
      <c r="B159" s="2" t="s">
        <v>154</v>
      </c>
      <c r="C159" s="2"/>
      <c r="D159" s="10" t="s">
        <v>19</v>
      </c>
      <c r="E159" s="23">
        <v>180.82</v>
      </c>
      <c r="F159" s="2"/>
      <c r="G159" s="16">
        <f t="shared" si="1"/>
        <v>180.82</v>
      </c>
    </row>
    <row r="160" spans="1:7" x14ac:dyDescent="0.25">
      <c r="A160" s="28" t="s">
        <v>155</v>
      </c>
      <c r="B160" s="2" t="s">
        <v>156</v>
      </c>
      <c r="C160" s="2"/>
      <c r="D160" s="10" t="s">
        <v>19</v>
      </c>
      <c r="E160" s="23">
        <v>271.2</v>
      </c>
      <c r="F160" s="2"/>
      <c r="G160" s="16">
        <f t="shared" si="1"/>
        <v>271.2</v>
      </c>
    </row>
    <row r="161" spans="1:7" x14ac:dyDescent="0.25">
      <c r="A161" s="2"/>
      <c r="B161" s="2"/>
      <c r="C161" s="2"/>
      <c r="D161" s="10"/>
      <c r="E161" s="23"/>
      <c r="F161" s="2"/>
      <c r="G161" s="16"/>
    </row>
    <row r="162" spans="1:7" x14ac:dyDescent="0.25">
      <c r="A162" s="2"/>
      <c r="B162" s="14" t="s">
        <v>362</v>
      </c>
      <c r="C162" s="2"/>
      <c r="D162" s="10"/>
      <c r="E162" s="23"/>
      <c r="F162" s="2"/>
      <c r="G162" s="16"/>
    </row>
    <row r="163" spans="1:7" x14ac:dyDescent="0.25">
      <c r="A163" s="2"/>
      <c r="B163" s="2"/>
      <c r="C163" s="2"/>
      <c r="D163" s="10"/>
      <c r="E163" s="23"/>
      <c r="F163" s="2"/>
      <c r="G163" s="16"/>
    </row>
    <row r="164" spans="1:7" x14ac:dyDescent="0.25">
      <c r="A164" s="2"/>
      <c r="B164" s="2"/>
      <c r="C164" s="2"/>
      <c r="D164" s="10"/>
      <c r="E164" s="23"/>
      <c r="F164" s="2"/>
      <c r="G164" s="16"/>
    </row>
    <row r="165" spans="1:7" x14ac:dyDescent="0.25">
      <c r="A165" s="2"/>
      <c r="B165" s="2"/>
      <c r="C165" s="2"/>
      <c r="D165" s="10"/>
      <c r="E165" s="23"/>
      <c r="F165" s="2"/>
      <c r="G165" s="16"/>
    </row>
    <row r="166" spans="1:7" x14ac:dyDescent="0.25">
      <c r="A166" s="2"/>
      <c r="B166" s="2"/>
      <c r="C166" s="2"/>
      <c r="D166" s="10"/>
      <c r="E166" s="23"/>
      <c r="F166" s="2"/>
      <c r="G166" s="16"/>
    </row>
    <row r="167" spans="1:7" x14ac:dyDescent="0.25">
      <c r="A167" s="2"/>
      <c r="B167" s="2"/>
      <c r="C167" s="2"/>
      <c r="D167" s="10"/>
      <c r="E167" s="23"/>
      <c r="F167" s="2"/>
      <c r="G167" s="16"/>
    </row>
    <row r="168" spans="1:7" x14ac:dyDescent="0.25">
      <c r="A168" s="2"/>
      <c r="B168" s="2"/>
      <c r="C168" s="2"/>
      <c r="D168" s="10"/>
      <c r="E168" s="23"/>
      <c r="F168" s="2"/>
      <c r="G168" s="16"/>
    </row>
    <row r="169" spans="1:7" x14ac:dyDescent="0.25">
      <c r="A169" s="2"/>
      <c r="B169" s="2"/>
      <c r="C169" s="2"/>
      <c r="D169" s="10"/>
      <c r="E169" s="23"/>
      <c r="F169" s="2"/>
      <c r="G169" s="16"/>
    </row>
    <row r="170" spans="1:7" x14ac:dyDescent="0.25">
      <c r="A170" s="2"/>
      <c r="B170" s="2"/>
      <c r="C170" s="2"/>
      <c r="D170" s="10"/>
      <c r="E170" s="23"/>
      <c r="F170" s="2"/>
      <c r="G170" s="16"/>
    </row>
    <row r="171" spans="1:7" x14ac:dyDescent="0.25">
      <c r="A171" s="28" t="s">
        <v>157</v>
      </c>
      <c r="B171" s="2" t="s">
        <v>158</v>
      </c>
      <c r="C171" s="2"/>
      <c r="D171" s="10" t="s">
        <v>19</v>
      </c>
      <c r="E171" s="23">
        <v>230.04</v>
      </c>
      <c r="F171" s="2"/>
      <c r="G171" s="16">
        <f t="shared" si="1"/>
        <v>230.04</v>
      </c>
    </row>
    <row r="172" spans="1:7" x14ac:dyDescent="0.25">
      <c r="A172" s="28" t="s">
        <v>159</v>
      </c>
      <c r="B172" s="2" t="s">
        <v>160</v>
      </c>
      <c r="C172" s="2"/>
      <c r="D172" s="10" t="s">
        <v>19</v>
      </c>
      <c r="E172" s="23">
        <v>460.08</v>
      </c>
      <c r="F172" s="2"/>
      <c r="G172" s="16">
        <f t="shared" si="1"/>
        <v>460.08</v>
      </c>
    </row>
    <row r="173" spans="1:7" x14ac:dyDescent="0.25">
      <c r="A173" s="2"/>
      <c r="B173" s="2"/>
      <c r="C173" s="2"/>
      <c r="D173" s="10"/>
      <c r="E173" s="23"/>
      <c r="F173" s="2"/>
      <c r="G173" s="16"/>
    </row>
    <row r="174" spans="1:7" x14ac:dyDescent="0.25">
      <c r="A174" s="2"/>
      <c r="B174" s="14" t="s">
        <v>363</v>
      </c>
      <c r="C174" s="2"/>
      <c r="D174" s="10"/>
      <c r="E174" s="23"/>
      <c r="F174" s="2"/>
      <c r="G174" s="16"/>
    </row>
    <row r="175" spans="1:7" x14ac:dyDescent="0.25">
      <c r="A175" s="2"/>
      <c r="B175" s="2"/>
      <c r="C175" s="2"/>
      <c r="D175" s="10"/>
      <c r="E175" s="23"/>
      <c r="F175" s="2"/>
      <c r="G175" s="16"/>
    </row>
    <row r="176" spans="1:7" x14ac:dyDescent="0.25">
      <c r="A176" s="2"/>
      <c r="B176" s="2"/>
      <c r="C176" s="2"/>
      <c r="D176" s="10"/>
      <c r="E176" s="23"/>
      <c r="F176" s="2"/>
      <c r="G176" s="16"/>
    </row>
    <row r="177" spans="1:7" x14ac:dyDescent="0.25">
      <c r="A177" s="2"/>
      <c r="B177" s="2"/>
      <c r="C177" s="2"/>
      <c r="D177" s="10"/>
      <c r="E177" s="23"/>
      <c r="F177" s="2"/>
      <c r="G177" s="16"/>
    </row>
    <row r="178" spans="1:7" x14ac:dyDescent="0.25">
      <c r="A178" s="2"/>
      <c r="B178" s="2"/>
      <c r="C178" s="2"/>
      <c r="D178" s="10"/>
      <c r="E178" s="23"/>
      <c r="F178" s="2"/>
      <c r="G178" s="16"/>
    </row>
    <row r="179" spans="1:7" x14ac:dyDescent="0.25">
      <c r="A179" s="2"/>
      <c r="B179" s="2"/>
      <c r="C179" s="2"/>
      <c r="D179" s="10"/>
      <c r="E179" s="23"/>
      <c r="F179" s="2"/>
      <c r="G179" s="16"/>
    </row>
    <row r="180" spans="1:7" x14ac:dyDescent="0.25">
      <c r="A180" s="2"/>
      <c r="B180" s="2"/>
      <c r="C180" s="2"/>
      <c r="D180" s="10"/>
      <c r="E180" s="23"/>
      <c r="F180" s="2"/>
      <c r="G180" s="16"/>
    </row>
    <row r="181" spans="1:7" x14ac:dyDescent="0.25">
      <c r="A181" s="2"/>
      <c r="B181" s="2"/>
      <c r="C181" s="2"/>
      <c r="D181" s="10"/>
      <c r="E181" s="23"/>
      <c r="F181" s="2"/>
      <c r="G181" s="16"/>
    </row>
    <row r="182" spans="1:7" x14ac:dyDescent="0.25">
      <c r="A182" s="2"/>
      <c r="B182" s="2"/>
      <c r="C182" s="2"/>
      <c r="D182" s="10"/>
      <c r="E182" s="23"/>
      <c r="F182" s="2"/>
      <c r="G182" s="16"/>
    </row>
    <row r="183" spans="1:7" x14ac:dyDescent="0.25">
      <c r="A183" s="28" t="s">
        <v>161</v>
      </c>
      <c r="B183" s="2" t="s">
        <v>162</v>
      </c>
      <c r="C183" s="2"/>
      <c r="D183" s="10" t="s">
        <v>19</v>
      </c>
      <c r="E183" s="23">
        <v>182.47</v>
      </c>
      <c r="F183" s="2"/>
      <c r="G183" s="16">
        <f t="shared" si="1"/>
        <v>182.47</v>
      </c>
    </row>
    <row r="184" spans="1:7" x14ac:dyDescent="0.25">
      <c r="A184" s="28" t="s">
        <v>163</v>
      </c>
      <c r="B184" s="2" t="s">
        <v>164</v>
      </c>
      <c r="C184" s="2"/>
      <c r="D184" s="10" t="s">
        <v>19</v>
      </c>
      <c r="E184" s="23">
        <v>273.72000000000003</v>
      </c>
      <c r="F184" s="2"/>
      <c r="G184" s="16">
        <f t="shared" si="1"/>
        <v>273.72000000000003</v>
      </c>
    </row>
    <row r="185" spans="1:7" x14ac:dyDescent="0.25">
      <c r="A185" s="28" t="s">
        <v>165</v>
      </c>
      <c r="B185" s="2" t="s">
        <v>166</v>
      </c>
      <c r="C185" s="2"/>
      <c r="D185" s="10" t="s">
        <v>19</v>
      </c>
      <c r="E185" s="23">
        <v>364.97</v>
      </c>
      <c r="F185" s="2"/>
      <c r="G185" s="16">
        <f t="shared" si="1"/>
        <v>364.97</v>
      </c>
    </row>
    <row r="186" spans="1:7" x14ac:dyDescent="0.25">
      <c r="A186" s="28" t="s">
        <v>167</v>
      </c>
      <c r="B186" s="2" t="s">
        <v>168</v>
      </c>
      <c r="C186" s="2"/>
      <c r="D186" s="10" t="s">
        <v>19</v>
      </c>
      <c r="E186" s="23">
        <v>547.44000000000005</v>
      </c>
      <c r="F186" s="2"/>
      <c r="G186" s="16">
        <f t="shared" si="1"/>
        <v>547.44000000000005</v>
      </c>
    </row>
    <row r="187" spans="1:7" x14ac:dyDescent="0.25">
      <c r="A187" s="2"/>
      <c r="B187" s="2"/>
      <c r="C187" s="2"/>
      <c r="D187" s="10"/>
      <c r="E187" s="23"/>
      <c r="F187" s="2"/>
      <c r="G187" s="16"/>
    </row>
    <row r="188" spans="1:7" x14ac:dyDescent="0.25">
      <c r="A188" s="2"/>
      <c r="B188" s="14" t="s">
        <v>364</v>
      </c>
      <c r="C188" s="2"/>
      <c r="D188" s="10"/>
      <c r="E188" s="23"/>
      <c r="F188" s="2"/>
      <c r="G188" s="16"/>
    </row>
    <row r="189" spans="1:7" x14ac:dyDescent="0.25">
      <c r="A189" s="2"/>
      <c r="B189" s="2"/>
      <c r="C189" s="2"/>
      <c r="D189" s="10"/>
      <c r="E189" s="23"/>
      <c r="F189" s="2"/>
      <c r="G189" s="16"/>
    </row>
    <row r="190" spans="1:7" x14ac:dyDescent="0.25">
      <c r="A190" s="2"/>
      <c r="B190" s="2"/>
      <c r="C190" s="2"/>
      <c r="D190" s="10"/>
      <c r="E190" s="23"/>
      <c r="F190" s="2"/>
      <c r="G190" s="16"/>
    </row>
    <row r="191" spans="1:7" x14ac:dyDescent="0.25">
      <c r="A191" s="2"/>
      <c r="B191" s="2"/>
      <c r="C191" s="2"/>
      <c r="D191" s="10"/>
      <c r="E191" s="23"/>
      <c r="F191" s="2"/>
      <c r="G191" s="16"/>
    </row>
    <row r="192" spans="1:7" x14ac:dyDescent="0.25">
      <c r="A192" s="2"/>
      <c r="B192" s="2"/>
      <c r="C192" s="2"/>
      <c r="D192" s="10"/>
      <c r="E192" s="23"/>
      <c r="F192" s="2"/>
      <c r="G192" s="16"/>
    </row>
    <row r="193" spans="1:7" x14ac:dyDescent="0.25">
      <c r="A193" s="2"/>
      <c r="B193" s="2"/>
      <c r="C193" s="2"/>
      <c r="D193" s="10"/>
      <c r="E193" s="23"/>
      <c r="F193" s="2"/>
      <c r="G193" s="16"/>
    </row>
    <row r="194" spans="1:7" x14ac:dyDescent="0.25">
      <c r="A194" s="2"/>
      <c r="B194" s="2"/>
      <c r="C194" s="2"/>
      <c r="D194" s="10"/>
      <c r="E194" s="23"/>
      <c r="F194" s="2"/>
      <c r="G194" s="16"/>
    </row>
    <row r="195" spans="1:7" x14ac:dyDescent="0.25">
      <c r="A195" s="2"/>
      <c r="B195" s="2"/>
      <c r="C195" s="2"/>
      <c r="D195" s="10"/>
      <c r="E195" s="23"/>
      <c r="F195" s="2"/>
      <c r="G195" s="16"/>
    </row>
    <row r="196" spans="1:7" x14ac:dyDescent="0.25">
      <c r="A196" s="2"/>
      <c r="B196" s="2"/>
      <c r="C196" s="2"/>
      <c r="D196" s="10"/>
      <c r="E196" s="23"/>
      <c r="F196" s="2"/>
      <c r="G196" s="16"/>
    </row>
    <row r="197" spans="1:7" x14ac:dyDescent="0.25">
      <c r="A197" s="28" t="s">
        <v>169</v>
      </c>
      <c r="B197" s="2" t="s">
        <v>170</v>
      </c>
      <c r="C197" s="2"/>
      <c r="D197" s="10" t="s">
        <v>19</v>
      </c>
      <c r="E197" s="23">
        <v>120.55</v>
      </c>
      <c r="F197" s="2"/>
      <c r="G197" s="16">
        <f t="shared" si="1"/>
        <v>120.55</v>
      </c>
    </row>
    <row r="198" spans="1:7" x14ac:dyDescent="0.25">
      <c r="A198" s="28" t="s">
        <v>171</v>
      </c>
      <c r="B198" s="2" t="s">
        <v>172</v>
      </c>
      <c r="C198" s="2"/>
      <c r="D198" s="10" t="s">
        <v>19</v>
      </c>
      <c r="E198" s="23">
        <v>180.84</v>
      </c>
      <c r="F198" s="2"/>
      <c r="G198" s="16">
        <f t="shared" si="1"/>
        <v>180.84</v>
      </c>
    </row>
    <row r="199" spans="1:7" x14ac:dyDescent="0.25">
      <c r="A199" s="28" t="s">
        <v>173</v>
      </c>
      <c r="B199" s="2" t="s">
        <v>174</v>
      </c>
      <c r="C199" s="2"/>
      <c r="D199" s="10" t="s">
        <v>19</v>
      </c>
      <c r="E199" s="23">
        <v>241.1</v>
      </c>
      <c r="F199" s="2"/>
      <c r="G199" s="16">
        <f t="shared" si="1"/>
        <v>241.1</v>
      </c>
    </row>
    <row r="200" spans="1:7" x14ac:dyDescent="0.25">
      <c r="A200" s="28" t="s">
        <v>175</v>
      </c>
      <c r="B200" s="2" t="s">
        <v>176</v>
      </c>
      <c r="C200" s="2"/>
      <c r="D200" s="10" t="s">
        <v>19</v>
      </c>
      <c r="E200" s="23">
        <v>361.68</v>
      </c>
      <c r="F200" s="2"/>
      <c r="G200" s="16">
        <f t="shared" si="1"/>
        <v>361.68</v>
      </c>
    </row>
    <row r="201" spans="1:7" x14ac:dyDescent="0.25">
      <c r="A201" s="2"/>
      <c r="B201" s="2"/>
      <c r="C201" s="2"/>
      <c r="D201" s="10"/>
      <c r="E201" s="23"/>
      <c r="F201" s="2"/>
      <c r="G201" s="16"/>
    </row>
    <row r="202" spans="1:7" x14ac:dyDescent="0.25">
      <c r="A202" s="2"/>
      <c r="B202" s="14" t="s">
        <v>365</v>
      </c>
      <c r="C202" s="2"/>
      <c r="D202" s="10"/>
      <c r="E202" s="23"/>
      <c r="F202" s="2"/>
      <c r="G202" s="16"/>
    </row>
    <row r="203" spans="1:7" x14ac:dyDescent="0.25">
      <c r="A203" s="28" t="s">
        <v>181</v>
      </c>
      <c r="B203" s="2" t="s">
        <v>182</v>
      </c>
      <c r="C203" s="2"/>
      <c r="D203" s="10" t="s">
        <v>19</v>
      </c>
      <c r="E203" s="23">
        <v>12.65</v>
      </c>
      <c r="F203" s="2"/>
      <c r="G203" s="16">
        <f t="shared" ref="G203:G250" si="2">E203*(1-$G$8)</f>
        <v>12.65</v>
      </c>
    </row>
    <row r="204" spans="1:7" x14ac:dyDescent="0.25">
      <c r="A204" s="28" t="s">
        <v>183</v>
      </c>
      <c r="B204" s="2" t="s">
        <v>184</v>
      </c>
      <c r="C204" s="2"/>
      <c r="D204" s="10" t="s">
        <v>19</v>
      </c>
      <c r="E204" s="23">
        <v>21.7</v>
      </c>
      <c r="F204" s="2"/>
      <c r="G204" s="16">
        <f t="shared" si="2"/>
        <v>21.7</v>
      </c>
    </row>
    <row r="205" spans="1:7" x14ac:dyDescent="0.25">
      <c r="A205" s="2"/>
      <c r="B205" s="2"/>
      <c r="C205" s="2"/>
      <c r="D205" s="10"/>
      <c r="E205" s="23"/>
      <c r="F205" s="2"/>
      <c r="G205" s="16"/>
    </row>
    <row r="206" spans="1:7" x14ac:dyDescent="0.25">
      <c r="A206" s="2"/>
      <c r="B206" s="2"/>
      <c r="C206" s="2"/>
      <c r="D206" s="10"/>
      <c r="E206" s="23"/>
      <c r="F206" s="2"/>
      <c r="G206" s="16"/>
    </row>
    <row r="207" spans="1:7" x14ac:dyDescent="0.25">
      <c r="A207" s="2"/>
      <c r="B207" s="2"/>
      <c r="C207" s="2"/>
      <c r="D207" s="10"/>
      <c r="E207" s="23"/>
      <c r="F207" s="2"/>
      <c r="G207" s="16"/>
    </row>
    <row r="208" spans="1:7" x14ac:dyDescent="0.25">
      <c r="A208" s="2"/>
      <c r="B208" s="2"/>
      <c r="C208" s="2"/>
      <c r="D208" s="10"/>
      <c r="E208" s="23"/>
      <c r="F208" s="2"/>
      <c r="G208" s="16"/>
    </row>
    <row r="209" spans="1:7" x14ac:dyDescent="0.25">
      <c r="A209" s="2"/>
      <c r="B209" s="2"/>
      <c r="C209" s="2"/>
      <c r="D209" s="10"/>
      <c r="E209" s="23"/>
      <c r="F209" s="2"/>
      <c r="G209" s="16"/>
    </row>
    <row r="210" spans="1:7" x14ac:dyDescent="0.25">
      <c r="A210" s="2"/>
      <c r="B210" s="2"/>
      <c r="C210" s="2"/>
      <c r="D210" s="10"/>
      <c r="E210" s="23"/>
      <c r="F210" s="2"/>
      <c r="G210" s="16"/>
    </row>
    <row r="211" spans="1:7" x14ac:dyDescent="0.25">
      <c r="A211" s="2"/>
      <c r="B211" s="2"/>
      <c r="C211" s="2"/>
      <c r="D211" s="10"/>
      <c r="E211" s="23"/>
      <c r="F211" s="2"/>
      <c r="G211" s="16"/>
    </row>
    <row r="212" spans="1:7" x14ac:dyDescent="0.25">
      <c r="A212" s="2"/>
      <c r="B212" s="14" t="s">
        <v>366</v>
      </c>
      <c r="C212" s="2"/>
      <c r="D212" s="10"/>
      <c r="E212" s="23"/>
      <c r="F212" s="2"/>
      <c r="G212" s="16"/>
    </row>
    <row r="213" spans="1:7" x14ac:dyDescent="0.25">
      <c r="A213" s="28" t="s">
        <v>186</v>
      </c>
      <c r="B213" s="2" t="s">
        <v>187</v>
      </c>
      <c r="C213" s="2"/>
      <c r="D213" s="10" t="s">
        <v>19</v>
      </c>
      <c r="E213" s="23">
        <v>7.18</v>
      </c>
      <c r="F213" s="2"/>
      <c r="G213" s="16">
        <f t="shared" si="2"/>
        <v>7.18</v>
      </c>
    </row>
    <row r="214" spans="1:7" x14ac:dyDescent="0.25">
      <c r="A214" s="28" t="s">
        <v>188</v>
      </c>
      <c r="B214" s="2" t="s">
        <v>189</v>
      </c>
      <c r="C214" s="2"/>
      <c r="D214" s="10" t="s">
        <v>19</v>
      </c>
      <c r="E214" s="23">
        <v>11.66</v>
      </c>
      <c r="F214" s="2"/>
      <c r="G214" s="16">
        <f t="shared" si="2"/>
        <v>11.66</v>
      </c>
    </row>
    <row r="215" spans="1:7" x14ac:dyDescent="0.25">
      <c r="A215" s="2"/>
      <c r="B215" s="2"/>
      <c r="C215" s="2"/>
      <c r="D215" s="10"/>
      <c r="E215" s="23"/>
      <c r="F215" s="2"/>
      <c r="G215" s="16"/>
    </row>
    <row r="216" spans="1:7" x14ac:dyDescent="0.25">
      <c r="A216" s="2"/>
      <c r="B216" s="2"/>
      <c r="C216" s="2"/>
      <c r="D216" s="10"/>
      <c r="E216" s="23"/>
      <c r="F216" s="2"/>
      <c r="G216" s="16"/>
    </row>
    <row r="217" spans="1:7" x14ac:dyDescent="0.25">
      <c r="A217" s="2"/>
      <c r="B217" s="2"/>
      <c r="C217" s="2"/>
      <c r="D217" s="10"/>
      <c r="E217" s="23"/>
      <c r="F217" s="2"/>
      <c r="G217" s="16"/>
    </row>
    <row r="218" spans="1:7" x14ac:dyDescent="0.25">
      <c r="A218" s="2"/>
      <c r="B218" s="2"/>
      <c r="C218" s="2"/>
      <c r="D218" s="10"/>
      <c r="E218" s="23"/>
      <c r="F218" s="2"/>
      <c r="G218" s="16"/>
    </row>
    <row r="219" spans="1:7" x14ac:dyDescent="0.25">
      <c r="A219" s="2"/>
      <c r="B219" s="2"/>
      <c r="C219" s="2"/>
      <c r="D219" s="10"/>
      <c r="E219" s="23"/>
      <c r="F219" s="2"/>
      <c r="G219" s="16"/>
    </row>
    <row r="220" spans="1:7" x14ac:dyDescent="0.25">
      <c r="A220" s="2"/>
      <c r="B220" s="2"/>
      <c r="C220" s="2"/>
      <c r="D220" s="10"/>
      <c r="E220" s="23"/>
      <c r="F220" s="2"/>
      <c r="G220" s="16"/>
    </row>
    <row r="221" spans="1:7" x14ac:dyDescent="0.25">
      <c r="A221" s="2"/>
      <c r="B221" s="14" t="s">
        <v>367</v>
      </c>
      <c r="C221" s="2"/>
      <c r="D221" s="10"/>
      <c r="E221" s="23"/>
      <c r="F221" s="2"/>
      <c r="G221" s="16"/>
    </row>
    <row r="222" spans="1:7" x14ac:dyDescent="0.25">
      <c r="A222" s="28" t="s">
        <v>185</v>
      </c>
      <c r="B222" s="2" t="s">
        <v>368</v>
      </c>
      <c r="C222" s="2"/>
      <c r="D222" s="10" t="s">
        <v>19</v>
      </c>
      <c r="E222" s="23">
        <v>26.86</v>
      </c>
      <c r="F222" s="2"/>
      <c r="G222" s="16">
        <f t="shared" si="2"/>
        <v>26.86</v>
      </c>
    </row>
    <row r="223" spans="1:7" x14ac:dyDescent="0.25">
      <c r="A223" s="2"/>
      <c r="B223" s="2"/>
      <c r="C223" s="2"/>
      <c r="D223" s="10"/>
      <c r="E223" s="23"/>
      <c r="F223" s="2"/>
      <c r="G223" s="16"/>
    </row>
    <row r="224" spans="1:7" x14ac:dyDescent="0.25">
      <c r="A224" s="2"/>
      <c r="B224" s="2"/>
      <c r="C224" s="2"/>
      <c r="D224" s="10"/>
      <c r="E224" s="23"/>
      <c r="F224" s="2"/>
      <c r="G224" s="16"/>
    </row>
    <row r="225" spans="1:7" x14ac:dyDescent="0.25">
      <c r="A225" s="2"/>
      <c r="B225" s="2"/>
      <c r="C225" s="2"/>
      <c r="D225" s="10"/>
      <c r="E225" s="23"/>
      <c r="F225" s="2"/>
      <c r="G225" s="16"/>
    </row>
    <row r="226" spans="1:7" x14ac:dyDescent="0.25">
      <c r="A226" s="2"/>
      <c r="B226" s="2"/>
      <c r="C226" s="2"/>
      <c r="D226" s="10"/>
      <c r="E226" s="23"/>
      <c r="F226" s="2"/>
      <c r="G226" s="16"/>
    </row>
    <row r="227" spans="1:7" x14ac:dyDescent="0.25">
      <c r="A227" s="2"/>
      <c r="B227" s="2"/>
      <c r="C227" s="2"/>
      <c r="D227" s="10"/>
      <c r="E227" s="23"/>
      <c r="F227" s="2"/>
      <c r="G227" s="16"/>
    </row>
    <row r="228" spans="1:7" x14ac:dyDescent="0.25">
      <c r="A228" s="2"/>
      <c r="B228" s="2"/>
      <c r="C228" s="2"/>
      <c r="D228" s="10"/>
      <c r="E228" s="23"/>
      <c r="F228" s="2"/>
      <c r="G228" s="16"/>
    </row>
    <row r="229" spans="1:7" x14ac:dyDescent="0.25">
      <c r="A229" s="2"/>
      <c r="B229" s="2"/>
      <c r="C229" s="2"/>
      <c r="D229" s="10"/>
      <c r="E229" s="23"/>
      <c r="F229" s="2"/>
      <c r="G229" s="16"/>
    </row>
    <row r="230" spans="1:7" x14ac:dyDescent="0.25">
      <c r="A230" s="2"/>
      <c r="B230" s="14" t="s">
        <v>369</v>
      </c>
      <c r="C230" s="2"/>
      <c r="D230" s="10"/>
      <c r="E230" s="23"/>
      <c r="F230" s="2"/>
      <c r="G230" s="16"/>
    </row>
    <row r="231" spans="1:7" x14ac:dyDescent="0.25">
      <c r="A231" s="28" t="s">
        <v>179</v>
      </c>
      <c r="B231" s="2" t="s">
        <v>180</v>
      </c>
      <c r="C231" s="2"/>
      <c r="D231" s="10" t="s">
        <v>19</v>
      </c>
      <c r="E231" s="23">
        <v>45.12</v>
      </c>
      <c r="F231" s="2"/>
      <c r="G231" s="16">
        <f t="shared" si="2"/>
        <v>45.12</v>
      </c>
    </row>
    <row r="232" spans="1:7" x14ac:dyDescent="0.25">
      <c r="A232" s="2"/>
      <c r="B232" s="2"/>
      <c r="C232" s="2"/>
      <c r="D232" s="10"/>
      <c r="E232" s="23"/>
      <c r="F232" s="2"/>
      <c r="G232" s="16"/>
    </row>
    <row r="233" spans="1:7" x14ac:dyDescent="0.25">
      <c r="A233" s="2"/>
      <c r="B233" s="2"/>
      <c r="C233" s="2"/>
      <c r="D233" s="10"/>
      <c r="E233" s="23"/>
      <c r="F233" s="2"/>
      <c r="G233" s="16"/>
    </row>
    <row r="234" spans="1:7" x14ac:dyDescent="0.25">
      <c r="A234" s="2"/>
      <c r="B234" s="2"/>
      <c r="C234" s="2"/>
      <c r="D234" s="10"/>
      <c r="E234" s="23"/>
      <c r="F234" s="2"/>
      <c r="G234" s="16"/>
    </row>
    <row r="235" spans="1:7" x14ac:dyDescent="0.25">
      <c r="A235" s="2"/>
      <c r="B235" s="2"/>
      <c r="C235" s="2"/>
      <c r="D235" s="10"/>
      <c r="E235" s="23"/>
      <c r="F235" s="2"/>
      <c r="G235" s="16"/>
    </row>
    <row r="236" spans="1:7" x14ac:dyDescent="0.25">
      <c r="A236" s="2"/>
      <c r="B236" s="2"/>
      <c r="C236" s="2"/>
      <c r="D236" s="10"/>
      <c r="E236" s="23"/>
      <c r="F236" s="2"/>
      <c r="G236" s="16"/>
    </row>
    <row r="237" spans="1:7" x14ac:dyDescent="0.25">
      <c r="A237" s="2"/>
      <c r="B237" s="2"/>
      <c r="C237" s="2"/>
      <c r="D237" s="10"/>
      <c r="E237" s="23"/>
      <c r="F237" s="2"/>
      <c r="G237" s="16"/>
    </row>
    <row r="238" spans="1:7" x14ac:dyDescent="0.25">
      <c r="A238" s="2"/>
      <c r="B238" s="2"/>
      <c r="C238" s="2"/>
      <c r="D238" s="10"/>
      <c r="E238" s="23"/>
      <c r="F238" s="2"/>
      <c r="G238" s="16"/>
    </row>
    <row r="239" spans="1:7" x14ac:dyDescent="0.25">
      <c r="A239" s="2"/>
      <c r="B239" s="14" t="s">
        <v>199</v>
      </c>
      <c r="C239" s="2"/>
      <c r="D239" s="10"/>
      <c r="E239" s="23"/>
      <c r="F239" s="2"/>
      <c r="G239" s="16"/>
    </row>
    <row r="240" spans="1:7" x14ac:dyDescent="0.25">
      <c r="A240" s="28" t="s">
        <v>198</v>
      </c>
      <c r="B240" s="2" t="s">
        <v>199</v>
      </c>
      <c r="C240" s="2"/>
      <c r="D240" s="10" t="s">
        <v>19</v>
      </c>
      <c r="E240" s="23">
        <v>25.34</v>
      </c>
      <c r="F240" s="2"/>
      <c r="G240" s="16">
        <f t="shared" si="2"/>
        <v>25.34</v>
      </c>
    </row>
    <row r="241" spans="1:7" x14ac:dyDescent="0.25">
      <c r="A241" s="2"/>
      <c r="B241" s="2"/>
      <c r="C241" s="2"/>
      <c r="D241" s="10"/>
      <c r="E241" s="23"/>
      <c r="F241" s="2"/>
      <c r="G241" s="16"/>
    </row>
    <row r="242" spans="1:7" x14ac:dyDescent="0.25">
      <c r="A242" s="2"/>
      <c r="B242" s="2"/>
      <c r="C242" s="2"/>
      <c r="D242" s="10"/>
      <c r="E242" s="23"/>
      <c r="F242" s="2"/>
      <c r="G242" s="16"/>
    </row>
    <row r="243" spans="1:7" x14ac:dyDescent="0.25">
      <c r="A243" s="2"/>
      <c r="B243" s="2"/>
      <c r="C243" s="2"/>
      <c r="D243" s="10"/>
      <c r="E243" s="23"/>
      <c r="F243" s="2"/>
      <c r="G243" s="16"/>
    </row>
    <row r="244" spans="1:7" x14ac:dyDescent="0.25">
      <c r="A244" s="2"/>
      <c r="B244" s="14" t="s">
        <v>370</v>
      </c>
      <c r="C244" s="2"/>
      <c r="D244" s="10"/>
      <c r="E244" s="23"/>
      <c r="F244" s="2"/>
      <c r="G244" s="16"/>
    </row>
    <row r="245" spans="1:7" x14ac:dyDescent="0.25">
      <c r="A245" s="28" t="s">
        <v>229</v>
      </c>
      <c r="B245" s="2" t="s">
        <v>230</v>
      </c>
      <c r="C245" s="2"/>
      <c r="D245" s="10" t="s">
        <v>19</v>
      </c>
      <c r="E245" s="23">
        <v>5.28</v>
      </c>
      <c r="F245" s="2"/>
      <c r="G245" s="16">
        <f t="shared" si="2"/>
        <v>5.28</v>
      </c>
    </row>
    <row r="246" spans="1:7" x14ac:dyDescent="0.25">
      <c r="A246" s="2"/>
      <c r="B246" s="2"/>
      <c r="C246" s="2"/>
      <c r="D246" s="10"/>
      <c r="E246" s="23"/>
      <c r="F246" s="2"/>
      <c r="G246" s="16"/>
    </row>
    <row r="247" spans="1:7" x14ac:dyDescent="0.25">
      <c r="A247" s="2"/>
      <c r="B247" s="2"/>
      <c r="C247" s="2"/>
      <c r="D247" s="10"/>
      <c r="E247" s="23"/>
      <c r="F247" s="2"/>
      <c r="G247" s="16"/>
    </row>
    <row r="248" spans="1:7" x14ac:dyDescent="0.25">
      <c r="A248" s="2"/>
      <c r="B248" s="2"/>
      <c r="C248" s="2"/>
      <c r="D248" s="10"/>
      <c r="E248" s="23"/>
      <c r="F248" s="2"/>
      <c r="G248" s="16"/>
    </row>
    <row r="249" spans="1:7" x14ac:dyDescent="0.25">
      <c r="A249" s="2"/>
      <c r="B249" s="14" t="s">
        <v>371</v>
      </c>
      <c r="C249" s="2"/>
      <c r="D249" s="10"/>
      <c r="E249" s="23"/>
      <c r="F249" s="2"/>
      <c r="G249" s="16"/>
    </row>
    <row r="250" spans="1:7" x14ac:dyDescent="0.25">
      <c r="A250" s="28" t="s">
        <v>231</v>
      </c>
      <c r="B250" s="2" t="s">
        <v>232</v>
      </c>
      <c r="C250" s="2"/>
      <c r="D250" s="10" t="s">
        <v>19</v>
      </c>
      <c r="E250" s="23">
        <v>7.61</v>
      </c>
      <c r="F250" s="2"/>
      <c r="G250" s="16">
        <f t="shared" si="2"/>
        <v>7.61</v>
      </c>
    </row>
    <row r="251" spans="1:7" x14ac:dyDescent="0.25">
      <c r="A251" s="2"/>
      <c r="B251" s="2"/>
      <c r="C251" s="2"/>
      <c r="D251" s="10"/>
      <c r="E251" s="23"/>
      <c r="F251" s="2"/>
      <c r="G251" s="16"/>
    </row>
    <row r="252" spans="1:7" x14ac:dyDescent="0.25">
      <c r="A252" s="2"/>
      <c r="B252" s="2"/>
      <c r="C252" s="2"/>
      <c r="D252" s="10"/>
      <c r="E252" s="23"/>
      <c r="F252" s="2"/>
      <c r="G252" s="16"/>
    </row>
    <row r="253" spans="1:7" x14ac:dyDescent="0.25">
      <c r="A253" s="2"/>
      <c r="B253" s="2"/>
      <c r="C253" s="2"/>
      <c r="D253" s="10"/>
      <c r="E253" s="23"/>
      <c r="F253" s="2"/>
      <c r="G253" s="16"/>
    </row>
    <row r="254" spans="1:7" x14ac:dyDescent="0.25">
      <c r="A254" s="2"/>
      <c r="B254" s="2"/>
      <c r="C254" s="2"/>
      <c r="D254" s="10"/>
      <c r="E254" s="23"/>
      <c r="F254" s="2"/>
      <c r="G254" s="16"/>
    </row>
    <row r="255" spans="1:7" x14ac:dyDescent="0.25">
      <c r="A255" s="2"/>
      <c r="B255" s="14" t="s">
        <v>372</v>
      </c>
      <c r="C255" s="2"/>
      <c r="D255" s="10"/>
      <c r="E255" s="23"/>
      <c r="F255" s="2"/>
      <c r="G255" s="16"/>
    </row>
    <row r="256" spans="1:7" x14ac:dyDescent="0.25">
      <c r="A256" s="28" t="s">
        <v>196</v>
      </c>
      <c r="B256" s="2" t="s">
        <v>197</v>
      </c>
      <c r="C256" s="2"/>
      <c r="D256" s="10" t="s">
        <v>19</v>
      </c>
      <c r="E256" s="23">
        <v>5.95</v>
      </c>
      <c r="F256" s="2"/>
      <c r="G256" s="16">
        <f t="shared" ref="G256:G312" si="3">E256*(1-$G$8)</f>
        <v>5.95</v>
      </c>
    </row>
    <row r="257" spans="1:7" x14ac:dyDescent="0.25">
      <c r="A257" s="28" t="s">
        <v>225</v>
      </c>
      <c r="B257" s="2" t="s">
        <v>226</v>
      </c>
      <c r="C257" s="2"/>
      <c r="D257" s="10" t="s">
        <v>19</v>
      </c>
      <c r="E257" s="23">
        <v>7.1</v>
      </c>
      <c r="F257" s="2"/>
      <c r="G257" s="16">
        <f t="shared" si="3"/>
        <v>7.1</v>
      </c>
    </row>
    <row r="258" spans="1:7" x14ac:dyDescent="0.25">
      <c r="A258" s="28" t="s">
        <v>227</v>
      </c>
      <c r="B258" s="2" t="s">
        <v>228</v>
      </c>
      <c r="C258" s="2"/>
      <c r="D258" s="10" t="s">
        <v>19</v>
      </c>
      <c r="E258" s="23">
        <v>8.23</v>
      </c>
      <c r="F258" s="2"/>
      <c r="G258" s="16">
        <f t="shared" si="3"/>
        <v>8.23</v>
      </c>
    </row>
    <row r="259" spans="1:7" x14ac:dyDescent="0.25">
      <c r="A259" s="2"/>
      <c r="B259" s="2"/>
      <c r="C259" s="2"/>
      <c r="D259" s="10"/>
      <c r="E259" s="23"/>
      <c r="F259" s="2"/>
      <c r="G259" s="16"/>
    </row>
    <row r="260" spans="1:7" x14ac:dyDescent="0.25">
      <c r="A260" s="2"/>
      <c r="B260" s="2"/>
      <c r="C260" s="2"/>
      <c r="D260" s="10"/>
      <c r="E260" s="23"/>
      <c r="F260" s="2"/>
      <c r="G260" s="16"/>
    </row>
    <row r="261" spans="1:7" x14ac:dyDescent="0.25">
      <c r="A261" s="2"/>
      <c r="B261" s="2"/>
      <c r="C261" s="2"/>
      <c r="D261" s="10"/>
      <c r="E261" s="23"/>
      <c r="F261" s="2"/>
      <c r="G261" s="16"/>
    </row>
    <row r="262" spans="1:7" x14ac:dyDescent="0.25">
      <c r="A262" s="2"/>
      <c r="B262" s="2"/>
      <c r="C262" s="2"/>
      <c r="D262" s="10"/>
      <c r="E262" s="23"/>
      <c r="F262" s="2"/>
      <c r="G262" s="16"/>
    </row>
    <row r="263" spans="1:7" x14ac:dyDescent="0.25">
      <c r="A263" s="2"/>
      <c r="B263" s="2"/>
      <c r="C263" s="2"/>
      <c r="D263" s="10"/>
      <c r="E263" s="23"/>
      <c r="F263" s="2"/>
      <c r="G263" s="16"/>
    </row>
    <row r="264" spans="1:7" x14ac:dyDescent="0.25">
      <c r="A264" s="2"/>
      <c r="B264" s="14" t="s">
        <v>373</v>
      </c>
      <c r="C264" s="2"/>
      <c r="D264" s="10"/>
      <c r="E264" s="23"/>
      <c r="F264" s="2"/>
      <c r="G264" s="16"/>
    </row>
    <row r="265" spans="1:7" x14ac:dyDescent="0.25">
      <c r="A265" s="28" t="s">
        <v>190</v>
      </c>
      <c r="B265" s="2" t="s">
        <v>191</v>
      </c>
      <c r="C265" s="2"/>
      <c r="D265" s="10" t="s">
        <v>19</v>
      </c>
      <c r="E265" s="23">
        <v>3.14</v>
      </c>
      <c r="F265" s="2"/>
      <c r="G265" s="16">
        <f t="shared" si="3"/>
        <v>3.14</v>
      </c>
    </row>
    <row r="266" spans="1:7" x14ac:dyDescent="0.25">
      <c r="A266" s="28" t="s">
        <v>210</v>
      </c>
      <c r="B266" s="2" t="s">
        <v>211</v>
      </c>
      <c r="C266" s="2"/>
      <c r="D266" s="10" t="s">
        <v>19</v>
      </c>
      <c r="E266" s="23">
        <v>5.66</v>
      </c>
      <c r="F266" s="2"/>
      <c r="G266" s="16">
        <f t="shared" si="3"/>
        <v>5.66</v>
      </c>
    </row>
    <row r="267" spans="1:7" x14ac:dyDescent="0.25">
      <c r="A267" s="28" t="s">
        <v>222</v>
      </c>
      <c r="B267" s="2" t="s">
        <v>374</v>
      </c>
      <c r="C267" s="2"/>
      <c r="D267" s="10" t="s">
        <v>19</v>
      </c>
      <c r="E267" s="23">
        <v>6.6</v>
      </c>
      <c r="F267" s="2"/>
      <c r="G267" s="16">
        <f t="shared" si="3"/>
        <v>6.6</v>
      </c>
    </row>
    <row r="268" spans="1:7" x14ac:dyDescent="0.25">
      <c r="A268" s="2"/>
      <c r="B268" s="2"/>
      <c r="C268" s="2"/>
      <c r="D268" s="10"/>
      <c r="E268" s="23"/>
      <c r="F268" s="2"/>
      <c r="G268" s="16"/>
    </row>
    <row r="269" spans="1:7" x14ac:dyDescent="0.25">
      <c r="A269" s="2"/>
      <c r="B269" s="2"/>
      <c r="C269" s="2"/>
      <c r="D269" s="10"/>
      <c r="E269" s="23"/>
      <c r="F269" s="2"/>
      <c r="G269" s="16"/>
    </row>
    <row r="270" spans="1:7" x14ac:dyDescent="0.25">
      <c r="A270" s="2"/>
      <c r="B270" s="2"/>
      <c r="C270" s="2"/>
      <c r="D270" s="10"/>
      <c r="E270" s="23"/>
      <c r="F270" s="2"/>
      <c r="G270" s="16"/>
    </row>
    <row r="271" spans="1:7" x14ac:dyDescent="0.25">
      <c r="A271" s="2"/>
      <c r="B271" s="2"/>
      <c r="C271" s="2"/>
      <c r="D271" s="10"/>
      <c r="E271" s="23"/>
      <c r="F271" s="2"/>
      <c r="G271" s="16"/>
    </row>
    <row r="272" spans="1:7" x14ac:dyDescent="0.25">
      <c r="A272" s="2"/>
      <c r="B272" s="2"/>
      <c r="C272" s="2"/>
      <c r="D272" s="10"/>
      <c r="E272" s="23"/>
      <c r="F272" s="2"/>
      <c r="G272" s="16"/>
    </row>
    <row r="273" spans="1:7" x14ac:dyDescent="0.25">
      <c r="A273" s="2"/>
      <c r="B273" s="14" t="s">
        <v>375</v>
      </c>
      <c r="C273" s="2"/>
      <c r="D273" s="10"/>
      <c r="E273" s="23"/>
      <c r="F273" s="2"/>
      <c r="G273" s="16"/>
    </row>
    <row r="274" spans="1:7" x14ac:dyDescent="0.25">
      <c r="A274" s="28" t="s">
        <v>194</v>
      </c>
      <c r="B274" s="2" t="s">
        <v>195</v>
      </c>
      <c r="C274" s="2"/>
      <c r="D274" s="10" t="s">
        <v>19</v>
      </c>
      <c r="E274" s="23">
        <v>3.46</v>
      </c>
      <c r="F274" s="2"/>
      <c r="G274" s="16">
        <f t="shared" si="3"/>
        <v>3.46</v>
      </c>
    </row>
    <row r="275" spans="1:7" x14ac:dyDescent="0.25">
      <c r="A275" s="28" t="s">
        <v>214</v>
      </c>
      <c r="B275" s="2" t="s">
        <v>215</v>
      </c>
      <c r="C275" s="2"/>
      <c r="D275" s="10" t="s">
        <v>19</v>
      </c>
      <c r="E275" s="23">
        <v>5.9</v>
      </c>
      <c r="F275" s="2"/>
      <c r="G275" s="16">
        <f t="shared" si="3"/>
        <v>5.9</v>
      </c>
    </row>
    <row r="276" spans="1:7" x14ac:dyDescent="0.25">
      <c r="A276" s="2"/>
      <c r="B276" s="2"/>
      <c r="C276" s="2"/>
      <c r="D276" s="10"/>
      <c r="E276" s="23"/>
      <c r="F276" s="2"/>
      <c r="G276" s="16"/>
    </row>
    <row r="277" spans="1:7" x14ac:dyDescent="0.25">
      <c r="A277" s="2"/>
      <c r="B277" s="2"/>
      <c r="C277" s="2"/>
      <c r="D277" s="10"/>
      <c r="E277" s="23"/>
      <c r="F277" s="2"/>
      <c r="G277" s="16"/>
    </row>
    <row r="278" spans="1:7" x14ac:dyDescent="0.25">
      <c r="A278" s="2"/>
      <c r="B278" s="2"/>
      <c r="C278" s="2"/>
      <c r="D278" s="10"/>
      <c r="E278" s="23"/>
      <c r="F278" s="2"/>
      <c r="G278" s="16"/>
    </row>
    <row r="279" spans="1:7" x14ac:dyDescent="0.25">
      <c r="A279" s="2"/>
      <c r="B279" s="2"/>
      <c r="C279" s="2"/>
      <c r="D279" s="10"/>
      <c r="E279" s="23"/>
      <c r="F279" s="2"/>
      <c r="G279" s="16"/>
    </row>
    <row r="280" spans="1:7" x14ac:dyDescent="0.25">
      <c r="A280" s="2"/>
      <c r="B280" s="2"/>
      <c r="C280" s="2"/>
      <c r="D280" s="10"/>
      <c r="E280" s="23"/>
      <c r="F280" s="2"/>
      <c r="G280" s="16"/>
    </row>
    <row r="281" spans="1:7" x14ac:dyDescent="0.25">
      <c r="A281" s="2"/>
      <c r="B281" s="14" t="s">
        <v>376</v>
      </c>
      <c r="C281" s="2"/>
      <c r="D281" s="10"/>
      <c r="E281" s="23"/>
      <c r="F281" s="2"/>
      <c r="G281" s="16"/>
    </row>
    <row r="282" spans="1:7" x14ac:dyDescent="0.25">
      <c r="A282" s="28" t="s">
        <v>216</v>
      </c>
      <c r="B282" s="2" t="s">
        <v>217</v>
      </c>
      <c r="C282" s="2"/>
      <c r="D282" s="10" t="s">
        <v>19</v>
      </c>
      <c r="E282" s="23">
        <v>5.9</v>
      </c>
      <c r="F282" s="2"/>
      <c r="G282" s="16">
        <f t="shared" si="3"/>
        <v>5.9</v>
      </c>
    </row>
    <row r="283" spans="1:7" x14ac:dyDescent="0.25">
      <c r="A283" s="2"/>
      <c r="B283" s="2"/>
      <c r="C283" s="2"/>
      <c r="D283" s="10"/>
      <c r="E283" s="23"/>
      <c r="F283" s="2"/>
      <c r="G283" s="16"/>
    </row>
    <row r="284" spans="1:7" x14ac:dyDescent="0.25">
      <c r="A284" s="2"/>
      <c r="B284" s="2"/>
      <c r="C284" s="2"/>
      <c r="D284" s="10"/>
      <c r="E284" s="23"/>
      <c r="F284" s="2"/>
      <c r="G284" s="16"/>
    </row>
    <row r="285" spans="1:7" x14ac:dyDescent="0.25">
      <c r="A285" s="2"/>
      <c r="B285" s="2"/>
      <c r="C285" s="2"/>
      <c r="D285" s="10"/>
      <c r="E285" s="23"/>
      <c r="F285" s="2"/>
      <c r="G285" s="16"/>
    </row>
    <row r="286" spans="1:7" x14ac:dyDescent="0.25">
      <c r="A286" s="2"/>
      <c r="B286" s="2"/>
      <c r="C286" s="2"/>
      <c r="D286" s="10"/>
      <c r="E286" s="23"/>
      <c r="F286" s="2"/>
      <c r="G286" s="16"/>
    </row>
    <row r="287" spans="1:7" x14ac:dyDescent="0.25">
      <c r="A287" s="2"/>
      <c r="B287" s="2"/>
      <c r="C287" s="2"/>
      <c r="D287" s="10"/>
      <c r="E287" s="23"/>
      <c r="F287" s="2"/>
      <c r="G287" s="16"/>
    </row>
    <row r="288" spans="1:7" x14ac:dyDescent="0.25">
      <c r="A288" s="2"/>
      <c r="B288" s="2"/>
      <c r="C288" s="2"/>
      <c r="D288" s="10"/>
      <c r="E288" s="23"/>
      <c r="F288" s="2"/>
      <c r="G288" s="16"/>
    </row>
    <row r="289" spans="1:7" x14ac:dyDescent="0.25">
      <c r="A289" s="2"/>
      <c r="B289" s="14" t="s">
        <v>377</v>
      </c>
      <c r="C289" s="2"/>
      <c r="D289" s="10"/>
      <c r="E289" s="23"/>
      <c r="F289" s="2"/>
      <c r="G289" s="16"/>
    </row>
    <row r="290" spans="1:7" x14ac:dyDescent="0.25">
      <c r="A290" s="28" t="s">
        <v>192</v>
      </c>
      <c r="B290" s="2" t="s">
        <v>193</v>
      </c>
      <c r="C290" s="2"/>
      <c r="D290" s="10" t="s">
        <v>19</v>
      </c>
      <c r="E290" s="23">
        <v>6.34</v>
      </c>
      <c r="F290" s="2"/>
      <c r="G290" s="16">
        <f t="shared" si="3"/>
        <v>6.34</v>
      </c>
    </row>
    <row r="291" spans="1:7" x14ac:dyDescent="0.25">
      <c r="A291" s="28" t="s">
        <v>212</v>
      </c>
      <c r="B291" s="2" t="s">
        <v>213</v>
      </c>
      <c r="C291" s="2"/>
      <c r="D291" s="10" t="s">
        <v>19</v>
      </c>
      <c r="E291" s="23">
        <v>8.6199999999999992</v>
      </c>
      <c r="F291" s="2"/>
      <c r="G291" s="16">
        <f t="shared" si="3"/>
        <v>8.6199999999999992</v>
      </c>
    </row>
    <row r="292" spans="1:7" x14ac:dyDescent="0.25">
      <c r="A292" s="2"/>
      <c r="B292" s="2"/>
      <c r="C292" s="2"/>
      <c r="D292" s="10"/>
      <c r="E292" s="23"/>
      <c r="F292" s="2"/>
      <c r="G292" s="16"/>
    </row>
    <row r="293" spans="1:7" x14ac:dyDescent="0.25">
      <c r="A293" s="2"/>
      <c r="B293" s="2"/>
      <c r="C293" s="2"/>
      <c r="D293" s="10"/>
      <c r="E293" s="23"/>
      <c r="F293" s="2"/>
      <c r="G293" s="16"/>
    </row>
    <row r="294" spans="1:7" x14ac:dyDescent="0.25">
      <c r="A294" s="2"/>
      <c r="B294" s="2"/>
      <c r="C294" s="2"/>
      <c r="D294" s="10"/>
      <c r="E294" s="23"/>
      <c r="F294" s="2"/>
      <c r="G294" s="16"/>
    </row>
    <row r="295" spans="1:7" x14ac:dyDescent="0.25">
      <c r="A295" s="2"/>
      <c r="B295" s="2"/>
      <c r="C295" s="2"/>
      <c r="D295" s="10"/>
      <c r="E295" s="23"/>
      <c r="F295" s="2"/>
      <c r="G295" s="16"/>
    </row>
    <row r="296" spans="1:7" x14ac:dyDescent="0.25">
      <c r="A296" s="2"/>
      <c r="B296" s="2"/>
      <c r="C296" s="2"/>
      <c r="D296" s="10"/>
      <c r="E296" s="23"/>
      <c r="F296" s="2"/>
      <c r="G296" s="16"/>
    </row>
    <row r="297" spans="1:7" x14ac:dyDescent="0.25">
      <c r="A297" s="2"/>
      <c r="B297" s="14" t="s">
        <v>378</v>
      </c>
      <c r="C297" s="2"/>
      <c r="D297" s="10"/>
      <c r="E297" s="23"/>
      <c r="F297" s="2"/>
      <c r="G297" s="16"/>
    </row>
    <row r="298" spans="1:7" x14ac:dyDescent="0.25">
      <c r="A298" s="28" t="s">
        <v>233</v>
      </c>
      <c r="B298" s="2" t="s">
        <v>234</v>
      </c>
      <c r="C298" s="2"/>
      <c r="D298" s="10" t="s">
        <v>19</v>
      </c>
      <c r="E298" s="23">
        <v>3.41</v>
      </c>
      <c r="F298" s="2"/>
      <c r="G298" s="16">
        <f t="shared" si="3"/>
        <v>3.41</v>
      </c>
    </row>
    <row r="299" spans="1:7" x14ac:dyDescent="0.25">
      <c r="A299" s="2"/>
      <c r="B299" s="2"/>
      <c r="C299" s="2"/>
      <c r="D299" s="10"/>
      <c r="E299" s="23"/>
      <c r="F299" s="2"/>
      <c r="G299" s="16"/>
    </row>
    <row r="300" spans="1:7" x14ac:dyDescent="0.25">
      <c r="A300" s="2"/>
      <c r="B300" s="2"/>
      <c r="C300" s="2"/>
      <c r="D300" s="10"/>
      <c r="E300" s="23"/>
      <c r="F300" s="2"/>
      <c r="G300" s="16"/>
    </row>
    <row r="301" spans="1:7" x14ac:dyDescent="0.25">
      <c r="A301" s="2"/>
      <c r="B301" s="2"/>
      <c r="C301" s="2"/>
      <c r="D301" s="10"/>
      <c r="E301" s="23"/>
      <c r="F301" s="2"/>
      <c r="G301" s="16"/>
    </row>
    <row r="302" spans="1:7" x14ac:dyDescent="0.25">
      <c r="A302" s="2"/>
      <c r="B302" s="2"/>
      <c r="C302" s="2"/>
      <c r="D302" s="10"/>
      <c r="E302" s="23"/>
      <c r="F302" s="2"/>
      <c r="G302" s="16"/>
    </row>
    <row r="303" spans="1:7" x14ac:dyDescent="0.25">
      <c r="A303" s="2"/>
      <c r="B303" s="2"/>
      <c r="C303" s="2"/>
      <c r="D303" s="10"/>
      <c r="E303" s="23"/>
      <c r="F303" s="2"/>
      <c r="G303" s="16"/>
    </row>
    <row r="304" spans="1:7" x14ac:dyDescent="0.25">
      <c r="A304" s="2"/>
      <c r="B304" s="2"/>
      <c r="C304" s="2"/>
      <c r="D304" s="10"/>
      <c r="E304" s="23"/>
      <c r="F304" s="2"/>
      <c r="G304" s="16"/>
    </row>
    <row r="305" spans="1:7" x14ac:dyDescent="0.25">
      <c r="A305" s="2"/>
      <c r="B305" s="14" t="s">
        <v>379</v>
      </c>
      <c r="C305" s="2"/>
      <c r="D305" s="10"/>
      <c r="E305" s="23"/>
      <c r="F305" s="2"/>
      <c r="G305" s="16"/>
    </row>
    <row r="306" spans="1:7" x14ac:dyDescent="0.25">
      <c r="A306" s="28" t="s">
        <v>200</v>
      </c>
      <c r="B306" s="2" t="s">
        <v>201</v>
      </c>
      <c r="C306" s="2"/>
      <c r="D306" s="10" t="s">
        <v>19</v>
      </c>
      <c r="E306" s="23">
        <v>2.4700000000000002</v>
      </c>
      <c r="F306" s="2"/>
      <c r="G306" s="16">
        <f t="shared" si="3"/>
        <v>2.4700000000000002</v>
      </c>
    </row>
    <row r="307" spans="1:7" x14ac:dyDescent="0.25">
      <c r="A307" s="28" t="s">
        <v>202</v>
      </c>
      <c r="B307" s="2" t="s">
        <v>203</v>
      </c>
      <c r="C307" s="2"/>
      <c r="D307" s="10" t="s">
        <v>19</v>
      </c>
      <c r="E307" s="23">
        <v>3.5</v>
      </c>
      <c r="F307" s="2"/>
      <c r="G307" s="16">
        <f t="shared" si="3"/>
        <v>3.5</v>
      </c>
    </row>
    <row r="308" spans="1:7" x14ac:dyDescent="0.25">
      <c r="A308" s="2"/>
      <c r="B308" s="2"/>
      <c r="C308" s="2"/>
      <c r="D308" s="10"/>
      <c r="E308" s="23"/>
      <c r="F308" s="2"/>
      <c r="G308" s="16"/>
    </row>
    <row r="309" spans="1:7" x14ac:dyDescent="0.25">
      <c r="A309" s="2"/>
      <c r="B309" s="2"/>
      <c r="C309" s="2"/>
      <c r="D309" s="10"/>
      <c r="E309" s="23"/>
      <c r="F309" s="2"/>
      <c r="G309" s="16"/>
    </row>
    <row r="310" spans="1:7" x14ac:dyDescent="0.25">
      <c r="A310" s="2"/>
      <c r="B310" s="2"/>
      <c r="C310" s="2"/>
      <c r="D310" s="10"/>
      <c r="E310" s="23"/>
      <c r="F310" s="2"/>
      <c r="G310" s="16"/>
    </row>
    <row r="311" spans="1:7" x14ac:dyDescent="0.25">
      <c r="A311" s="2"/>
      <c r="B311" s="14" t="s">
        <v>381</v>
      </c>
      <c r="C311" s="2"/>
      <c r="D311" s="10"/>
      <c r="E311" s="23"/>
      <c r="F311" s="2"/>
      <c r="G311" s="16"/>
    </row>
    <row r="312" spans="1:7" x14ac:dyDescent="0.25">
      <c r="A312" s="28" t="s">
        <v>218</v>
      </c>
      <c r="B312" s="2" t="s">
        <v>219</v>
      </c>
      <c r="C312" s="2"/>
      <c r="D312" s="10" t="s">
        <v>19</v>
      </c>
      <c r="E312" s="23">
        <v>4.8</v>
      </c>
      <c r="F312" s="2"/>
      <c r="G312" s="16">
        <f t="shared" si="3"/>
        <v>4.8</v>
      </c>
    </row>
    <row r="313" spans="1:7" x14ac:dyDescent="0.25">
      <c r="A313" s="2"/>
      <c r="B313" s="2"/>
      <c r="C313" s="2"/>
      <c r="D313" s="10"/>
      <c r="E313" s="23"/>
      <c r="F313" s="2"/>
      <c r="G313" s="16"/>
    </row>
    <row r="314" spans="1:7" x14ac:dyDescent="0.25">
      <c r="A314" s="2"/>
      <c r="B314" s="2"/>
      <c r="C314" s="2"/>
      <c r="D314" s="10"/>
      <c r="E314" s="23"/>
      <c r="F314" s="2"/>
      <c r="G314" s="16"/>
    </row>
    <row r="315" spans="1:7" x14ac:dyDescent="0.25">
      <c r="A315" s="2"/>
      <c r="B315" s="2"/>
      <c r="C315" s="2"/>
      <c r="D315" s="10"/>
      <c r="E315" s="23"/>
      <c r="F315" s="2"/>
      <c r="G315" s="16"/>
    </row>
    <row r="316" spans="1:7" x14ac:dyDescent="0.25">
      <c r="A316" s="2"/>
      <c r="B316" s="2"/>
      <c r="C316" s="2"/>
      <c r="D316" s="10"/>
      <c r="E316" s="23"/>
      <c r="F316" s="2"/>
      <c r="G316" s="16"/>
    </row>
    <row r="317" spans="1:7" x14ac:dyDescent="0.25">
      <c r="A317" s="2"/>
      <c r="B317" s="2"/>
      <c r="C317" s="2"/>
      <c r="D317" s="10"/>
      <c r="E317" s="23"/>
      <c r="F317" s="2"/>
      <c r="G317" s="16"/>
    </row>
    <row r="318" spans="1:7" x14ac:dyDescent="0.25">
      <c r="A318" s="2"/>
      <c r="B318" s="2"/>
      <c r="C318" s="2"/>
      <c r="D318" s="10"/>
      <c r="E318" s="23"/>
      <c r="F318" s="2"/>
      <c r="G318" s="16"/>
    </row>
    <row r="319" spans="1:7" x14ac:dyDescent="0.25">
      <c r="A319" s="2"/>
      <c r="B319" s="14" t="s">
        <v>380</v>
      </c>
      <c r="C319" s="2"/>
      <c r="D319" s="10"/>
      <c r="E319" s="23"/>
      <c r="F319" s="2"/>
      <c r="G319" s="16"/>
    </row>
    <row r="320" spans="1:7" x14ac:dyDescent="0.25">
      <c r="A320" s="28" t="s">
        <v>220</v>
      </c>
      <c r="B320" s="2" t="s">
        <v>221</v>
      </c>
      <c r="C320" s="2"/>
      <c r="D320" s="10" t="s">
        <v>19</v>
      </c>
      <c r="E320" s="23">
        <v>7.37</v>
      </c>
      <c r="F320" s="2"/>
      <c r="G320" s="16">
        <f t="shared" ref="G320:G379" si="4">E320*(1-$G$8)</f>
        <v>7.37</v>
      </c>
    </row>
    <row r="321" spans="1:7" x14ac:dyDescent="0.25">
      <c r="A321" s="2"/>
      <c r="B321" s="2"/>
      <c r="C321" s="2"/>
      <c r="D321" s="10"/>
      <c r="E321" s="23"/>
      <c r="F321" s="2"/>
      <c r="G321" s="16"/>
    </row>
    <row r="322" spans="1:7" x14ac:dyDescent="0.25">
      <c r="A322" s="2"/>
      <c r="B322" s="2"/>
      <c r="C322" s="2"/>
      <c r="D322" s="10"/>
      <c r="E322" s="23"/>
      <c r="F322" s="2"/>
      <c r="G322" s="16"/>
    </row>
    <row r="323" spans="1:7" x14ac:dyDescent="0.25">
      <c r="A323" s="2"/>
      <c r="B323" s="2"/>
      <c r="C323" s="2"/>
      <c r="D323" s="10"/>
      <c r="E323" s="23"/>
      <c r="F323" s="2"/>
      <c r="G323" s="16"/>
    </row>
    <row r="324" spans="1:7" x14ac:dyDescent="0.25">
      <c r="A324" s="2"/>
      <c r="B324" s="2"/>
      <c r="C324" s="2"/>
      <c r="D324" s="10"/>
      <c r="E324" s="23"/>
      <c r="F324" s="2"/>
      <c r="G324" s="16"/>
    </row>
    <row r="325" spans="1:7" x14ac:dyDescent="0.25">
      <c r="A325" s="2"/>
      <c r="B325" s="2"/>
      <c r="C325" s="2"/>
      <c r="D325" s="10"/>
      <c r="E325" s="23"/>
      <c r="F325" s="2"/>
      <c r="G325" s="16"/>
    </row>
    <row r="326" spans="1:7" x14ac:dyDescent="0.25">
      <c r="A326" s="2"/>
      <c r="B326" s="2"/>
      <c r="C326" s="2"/>
      <c r="D326" s="10"/>
      <c r="E326" s="23"/>
      <c r="F326" s="2"/>
      <c r="G326" s="16"/>
    </row>
    <row r="327" spans="1:7" x14ac:dyDescent="0.25">
      <c r="A327" s="2"/>
      <c r="B327" s="14" t="s">
        <v>382</v>
      </c>
      <c r="C327" s="2"/>
      <c r="D327" s="10"/>
      <c r="E327" s="23"/>
      <c r="F327" s="2"/>
      <c r="G327" s="16"/>
    </row>
    <row r="328" spans="1:7" x14ac:dyDescent="0.25">
      <c r="A328" s="28" t="s">
        <v>223</v>
      </c>
      <c r="B328" s="2" t="s">
        <v>224</v>
      </c>
      <c r="C328" s="2"/>
      <c r="D328" s="10" t="s">
        <v>19</v>
      </c>
      <c r="E328" s="23">
        <v>9.98</v>
      </c>
      <c r="F328" s="2"/>
      <c r="G328" s="16">
        <f t="shared" si="4"/>
        <v>9.98</v>
      </c>
    </row>
    <row r="329" spans="1:7" x14ac:dyDescent="0.25">
      <c r="A329" s="2"/>
      <c r="B329" s="2"/>
      <c r="C329" s="2"/>
      <c r="D329" s="10"/>
      <c r="E329" s="23"/>
      <c r="F329" s="2"/>
      <c r="G329" s="16"/>
    </row>
    <row r="330" spans="1:7" x14ac:dyDescent="0.25">
      <c r="A330" s="2"/>
      <c r="B330" s="2"/>
      <c r="C330" s="2"/>
      <c r="D330" s="10"/>
      <c r="E330" s="23"/>
      <c r="F330" s="2"/>
      <c r="G330" s="16"/>
    </row>
    <row r="331" spans="1:7" x14ac:dyDescent="0.25">
      <c r="A331" s="2"/>
      <c r="B331" s="2"/>
      <c r="C331" s="2"/>
      <c r="D331" s="10"/>
      <c r="E331" s="23"/>
      <c r="F331" s="2"/>
      <c r="G331" s="16"/>
    </row>
    <row r="332" spans="1:7" x14ac:dyDescent="0.25">
      <c r="A332" s="2"/>
      <c r="B332" s="2"/>
      <c r="C332" s="2"/>
      <c r="D332" s="10"/>
      <c r="E332" s="23"/>
      <c r="F332" s="2"/>
      <c r="G332" s="16"/>
    </row>
    <row r="333" spans="1:7" x14ac:dyDescent="0.25">
      <c r="A333" s="2"/>
      <c r="B333" s="2"/>
      <c r="C333" s="2"/>
      <c r="D333" s="10"/>
      <c r="E333" s="23"/>
      <c r="F333" s="2"/>
      <c r="G333" s="16"/>
    </row>
    <row r="334" spans="1:7" x14ac:dyDescent="0.25">
      <c r="A334" s="2"/>
      <c r="B334" s="2"/>
      <c r="C334" s="2"/>
      <c r="D334" s="10"/>
      <c r="E334" s="23"/>
      <c r="F334" s="2"/>
      <c r="G334" s="16"/>
    </row>
    <row r="335" spans="1:7" x14ac:dyDescent="0.25">
      <c r="A335" s="2"/>
      <c r="B335" s="14" t="s">
        <v>383</v>
      </c>
      <c r="C335" s="2"/>
      <c r="D335" s="10"/>
      <c r="E335" s="23"/>
      <c r="F335" s="2"/>
      <c r="G335" s="16"/>
    </row>
    <row r="336" spans="1:7" x14ac:dyDescent="0.25">
      <c r="A336" s="28" t="s">
        <v>235</v>
      </c>
      <c r="B336" s="2" t="s">
        <v>236</v>
      </c>
      <c r="C336" s="2"/>
      <c r="D336" s="10" t="s">
        <v>19</v>
      </c>
      <c r="E336" s="23">
        <v>0.46</v>
      </c>
      <c r="F336" s="2"/>
      <c r="G336" s="16">
        <f t="shared" si="4"/>
        <v>0.46</v>
      </c>
    </row>
    <row r="337" spans="1:7" x14ac:dyDescent="0.25">
      <c r="A337" s="28" t="s">
        <v>237</v>
      </c>
      <c r="B337" s="2" t="s">
        <v>238</v>
      </c>
      <c r="C337" s="2"/>
      <c r="D337" s="10" t="s">
        <v>19</v>
      </c>
      <c r="E337" s="23">
        <v>0.53</v>
      </c>
      <c r="F337" s="2"/>
      <c r="G337" s="16">
        <f t="shared" si="4"/>
        <v>0.53</v>
      </c>
    </row>
    <row r="338" spans="1:7" x14ac:dyDescent="0.25">
      <c r="A338" s="2"/>
      <c r="B338" s="2"/>
      <c r="C338" s="2"/>
      <c r="D338" s="10"/>
      <c r="E338" s="23"/>
      <c r="F338" s="2"/>
      <c r="G338" s="16"/>
    </row>
    <row r="339" spans="1:7" x14ac:dyDescent="0.25">
      <c r="A339" s="2"/>
      <c r="B339" s="2"/>
      <c r="C339" s="2"/>
      <c r="D339" s="10"/>
      <c r="E339" s="23"/>
      <c r="F339" s="2"/>
      <c r="G339" s="16"/>
    </row>
    <row r="340" spans="1:7" x14ac:dyDescent="0.25">
      <c r="A340" s="2"/>
      <c r="B340" s="14" t="s">
        <v>384</v>
      </c>
      <c r="C340" s="2"/>
      <c r="D340" s="10"/>
      <c r="E340" s="23"/>
      <c r="F340" s="2"/>
      <c r="G340" s="16"/>
    </row>
    <row r="341" spans="1:7" x14ac:dyDescent="0.25">
      <c r="A341" s="28" t="s">
        <v>239</v>
      </c>
      <c r="B341" s="2" t="s">
        <v>240</v>
      </c>
      <c r="C341" s="2"/>
      <c r="D341" s="10" t="s">
        <v>19</v>
      </c>
      <c r="E341" s="23">
        <v>0.91</v>
      </c>
      <c r="F341" s="2"/>
      <c r="G341" s="16">
        <f t="shared" si="4"/>
        <v>0.91</v>
      </c>
    </row>
    <row r="342" spans="1:7" x14ac:dyDescent="0.25">
      <c r="A342" s="28" t="s">
        <v>241</v>
      </c>
      <c r="B342" s="2" t="s">
        <v>242</v>
      </c>
      <c r="C342" s="2"/>
      <c r="D342" s="10" t="s">
        <v>19</v>
      </c>
      <c r="E342" s="23">
        <v>0.96</v>
      </c>
      <c r="F342" s="2"/>
      <c r="G342" s="16">
        <f t="shared" si="4"/>
        <v>0.96</v>
      </c>
    </row>
    <row r="343" spans="1:7" x14ac:dyDescent="0.25">
      <c r="A343" s="28" t="s">
        <v>243</v>
      </c>
      <c r="B343" s="2" t="s">
        <v>244</v>
      </c>
      <c r="C343" s="2"/>
      <c r="D343" s="10" t="s">
        <v>19</v>
      </c>
      <c r="E343" s="23">
        <v>1.03</v>
      </c>
      <c r="F343" s="2"/>
      <c r="G343" s="16">
        <f t="shared" si="4"/>
        <v>1.03</v>
      </c>
    </row>
    <row r="344" spans="1:7" x14ac:dyDescent="0.25">
      <c r="A344" s="2"/>
      <c r="B344" s="2"/>
      <c r="C344" s="2"/>
      <c r="D344" s="10"/>
      <c r="E344" s="23"/>
      <c r="F344" s="2"/>
      <c r="G344" s="16"/>
    </row>
    <row r="345" spans="1:7" x14ac:dyDescent="0.25">
      <c r="A345" s="2"/>
      <c r="B345" s="2"/>
      <c r="C345" s="2"/>
      <c r="D345" s="10"/>
      <c r="E345" s="23"/>
      <c r="F345" s="2"/>
      <c r="G345" s="16"/>
    </row>
    <row r="346" spans="1:7" x14ac:dyDescent="0.25">
      <c r="A346" s="2"/>
      <c r="B346" s="14" t="s">
        <v>385</v>
      </c>
      <c r="C346" s="2"/>
      <c r="D346" s="10"/>
      <c r="E346" s="23"/>
      <c r="F346" s="2"/>
      <c r="G346" s="16"/>
    </row>
    <row r="347" spans="1:7" x14ac:dyDescent="0.25">
      <c r="A347" s="28" t="s">
        <v>204</v>
      </c>
      <c r="B347" s="2" t="s">
        <v>205</v>
      </c>
      <c r="C347" s="2"/>
      <c r="D347" s="10" t="s">
        <v>19</v>
      </c>
      <c r="E347" s="23">
        <v>1.42</v>
      </c>
      <c r="F347" s="2"/>
      <c r="G347" s="16">
        <f t="shared" si="4"/>
        <v>1.42</v>
      </c>
    </row>
    <row r="348" spans="1:7" x14ac:dyDescent="0.25">
      <c r="A348" s="28" t="s">
        <v>206</v>
      </c>
      <c r="B348" s="2" t="s">
        <v>207</v>
      </c>
      <c r="C348" s="2"/>
      <c r="D348" s="10" t="s">
        <v>19</v>
      </c>
      <c r="E348" s="23">
        <v>1.42</v>
      </c>
      <c r="F348" s="2"/>
      <c r="G348" s="16">
        <f t="shared" si="4"/>
        <v>1.42</v>
      </c>
    </row>
    <row r="349" spans="1:7" x14ac:dyDescent="0.25">
      <c r="A349" s="28" t="s">
        <v>208</v>
      </c>
      <c r="B349" s="2" t="s">
        <v>209</v>
      </c>
      <c r="C349" s="2"/>
      <c r="D349" s="10" t="s">
        <v>19</v>
      </c>
      <c r="E349" s="23">
        <v>1.78</v>
      </c>
      <c r="F349" s="2"/>
      <c r="G349" s="16">
        <f t="shared" si="4"/>
        <v>1.78</v>
      </c>
    </row>
    <row r="350" spans="1:7" x14ac:dyDescent="0.25">
      <c r="A350" s="2"/>
      <c r="B350" s="2"/>
      <c r="C350" s="2"/>
      <c r="D350" s="10"/>
      <c r="E350" s="23"/>
      <c r="F350" s="2"/>
      <c r="G350" s="16"/>
    </row>
    <row r="351" spans="1:7" x14ac:dyDescent="0.25">
      <c r="A351" s="2"/>
      <c r="B351" s="2"/>
      <c r="C351" s="2"/>
      <c r="D351" s="10"/>
      <c r="E351" s="23"/>
      <c r="F351" s="2"/>
      <c r="G351" s="16"/>
    </row>
    <row r="352" spans="1:7" x14ac:dyDescent="0.25">
      <c r="A352" s="2"/>
      <c r="B352" s="14" t="s">
        <v>386</v>
      </c>
      <c r="C352" s="2"/>
      <c r="D352" s="10"/>
      <c r="E352" s="23"/>
      <c r="F352" s="2"/>
      <c r="G352" s="16"/>
    </row>
    <row r="353" spans="1:7" x14ac:dyDescent="0.25">
      <c r="A353" s="28" t="s">
        <v>267</v>
      </c>
      <c r="B353" s="2" t="s">
        <v>268</v>
      </c>
      <c r="C353" s="2"/>
      <c r="D353" s="10" t="s">
        <v>19</v>
      </c>
      <c r="E353" s="23">
        <v>12.62</v>
      </c>
      <c r="F353" s="2"/>
      <c r="G353" s="16">
        <f t="shared" si="4"/>
        <v>12.62</v>
      </c>
    </row>
    <row r="354" spans="1:7" x14ac:dyDescent="0.25">
      <c r="A354" s="28" t="s">
        <v>269</v>
      </c>
      <c r="B354" s="2" t="s">
        <v>270</v>
      </c>
      <c r="C354" s="2"/>
      <c r="D354" s="10" t="s">
        <v>19</v>
      </c>
      <c r="E354" s="23">
        <v>13.39</v>
      </c>
      <c r="F354" s="2"/>
      <c r="G354" s="16">
        <f t="shared" si="4"/>
        <v>13.39</v>
      </c>
    </row>
    <row r="355" spans="1:7" x14ac:dyDescent="0.25">
      <c r="A355" s="28" t="s">
        <v>271</v>
      </c>
      <c r="B355" s="2" t="s">
        <v>272</v>
      </c>
      <c r="C355" s="2"/>
      <c r="D355" s="10" t="s">
        <v>19</v>
      </c>
      <c r="E355" s="23">
        <v>8.4499999999999993</v>
      </c>
      <c r="F355" s="2"/>
      <c r="G355" s="16">
        <f t="shared" si="4"/>
        <v>8.4499999999999993</v>
      </c>
    </row>
    <row r="356" spans="1:7" x14ac:dyDescent="0.25">
      <c r="A356" s="28" t="s">
        <v>273</v>
      </c>
      <c r="B356" s="2" t="s">
        <v>274</v>
      </c>
      <c r="C356" s="2"/>
      <c r="D356" s="10" t="s">
        <v>19</v>
      </c>
      <c r="E356" s="23">
        <v>10.63</v>
      </c>
      <c r="F356" s="2"/>
      <c r="G356" s="16">
        <f t="shared" si="4"/>
        <v>10.63</v>
      </c>
    </row>
    <row r="357" spans="1:7" x14ac:dyDescent="0.25">
      <c r="A357" s="2"/>
      <c r="B357" s="2"/>
      <c r="C357" s="2"/>
      <c r="D357" s="10"/>
      <c r="E357" s="23"/>
      <c r="F357" s="2"/>
      <c r="G357" s="16"/>
    </row>
    <row r="358" spans="1:7" x14ac:dyDescent="0.25">
      <c r="A358" s="2"/>
      <c r="B358" s="2"/>
      <c r="C358" s="2"/>
      <c r="D358" s="10"/>
      <c r="E358" s="23"/>
      <c r="F358" s="2"/>
      <c r="G358" s="16"/>
    </row>
    <row r="359" spans="1:7" x14ac:dyDescent="0.25">
      <c r="A359" s="2"/>
      <c r="B359" s="14" t="s">
        <v>387</v>
      </c>
      <c r="C359" s="2"/>
      <c r="D359" s="10"/>
      <c r="E359" s="23"/>
      <c r="F359" s="2"/>
      <c r="G359" s="16"/>
    </row>
    <row r="360" spans="1:7" x14ac:dyDescent="0.25">
      <c r="A360" s="28" t="s">
        <v>177</v>
      </c>
      <c r="B360" s="2" t="s">
        <v>178</v>
      </c>
      <c r="C360" s="2"/>
      <c r="D360" s="10" t="s">
        <v>19</v>
      </c>
      <c r="E360" s="23">
        <v>1.49</v>
      </c>
      <c r="F360" s="2"/>
      <c r="G360" s="16">
        <f t="shared" si="4"/>
        <v>1.49</v>
      </c>
    </row>
    <row r="361" spans="1:7" x14ac:dyDescent="0.25">
      <c r="A361" s="2"/>
      <c r="B361" s="2"/>
      <c r="C361" s="2"/>
      <c r="D361" s="10"/>
      <c r="E361" s="23"/>
      <c r="F361" s="2"/>
      <c r="G361" s="16"/>
    </row>
    <row r="362" spans="1:7" x14ac:dyDescent="0.25">
      <c r="A362" s="2"/>
      <c r="B362" s="2"/>
      <c r="C362" s="2"/>
      <c r="D362" s="10"/>
      <c r="E362" s="23"/>
      <c r="F362" s="2"/>
      <c r="G362" s="16"/>
    </row>
    <row r="363" spans="1:7" x14ac:dyDescent="0.25">
      <c r="A363" s="2"/>
      <c r="B363" s="14" t="s">
        <v>388</v>
      </c>
      <c r="C363" s="2"/>
      <c r="D363" s="10"/>
      <c r="E363" s="23"/>
      <c r="F363" s="2"/>
      <c r="G363" s="16"/>
    </row>
    <row r="364" spans="1:7" x14ac:dyDescent="0.25">
      <c r="A364" s="28" t="s">
        <v>301</v>
      </c>
      <c r="B364" s="2" t="s">
        <v>302</v>
      </c>
      <c r="C364" s="2"/>
      <c r="D364" s="10" t="s">
        <v>19</v>
      </c>
      <c r="E364" s="23">
        <v>7.06</v>
      </c>
      <c r="F364" s="2"/>
      <c r="G364" s="16">
        <f t="shared" si="4"/>
        <v>7.06</v>
      </c>
    </row>
    <row r="365" spans="1:7" x14ac:dyDescent="0.25">
      <c r="A365" s="28" t="s">
        <v>303</v>
      </c>
      <c r="B365" s="2" t="s">
        <v>304</v>
      </c>
      <c r="C365" s="2"/>
      <c r="D365" s="10" t="s">
        <v>19</v>
      </c>
      <c r="E365" s="23">
        <v>13.99</v>
      </c>
      <c r="F365" s="2"/>
      <c r="G365" s="16">
        <f t="shared" si="4"/>
        <v>13.99</v>
      </c>
    </row>
    <row r="366" spans="1:7" x14ac:dyDescent="0.25">
      <c r="A366" s="28" t="s">
        <v>305</v>
      </c>
      <c r="B366" s="2" t="s">
        <v>306</v>
      </c>
      <c r="C366" s="2"/>
      <c r="D366" s="10" t="s">
        <v>19</v>
      </c>
      <c r="E366" s="23">
        <v>8.83</v>
      </c>
      <c r="F366" s="2"/>
      <c r="G366" s="16">
        <f t="shared" si="4"/>
        <v>8.83</v>
      </c>
    </row>
    <row r="367" spans="1:7" x14ac:dyDescent="0.25">
      <c r="A367" s="28" t="s">
        <v>307</v>
      </c>
      <c r="B367" s="2" t="s">
        <v>308</v>
      </c>
      <c r="C367" s="2"/>
      <c r="D367" s="10" t="s">
        <v>19</v>
      </c>
      <c r="E367" s="23">
        <v>19.37</v>
      </c>
      <c r="F367" s="2"/>
      <c r="G367" s="16">
        <f t="shared" si="4"/>
        <v>19.37</v>
      </c>
    </row>
    <row r="368" spans="1:7" x14ac:dyDescent="0.25">
      <c r="A368" s="28" t="s">
        <v>309</v>
      </c>
      <c r="B368" s="2" t="s">
        <v>310</v>
      </c>
      <c r="C368" s="2"/>
      <c r="D368" s="10" t="s">
        <v>19</v>
      </c>
      <c r="E368" s="23">
        <v>10.73</v>
      </c>
      <c r="F368" s="2"/>
      <c r="G368" s="16">
        <f t="shared" si="4"/>
        <v>10.73</v>
      </c>
    </row>
    <row r="369" spans="1:7" x14ac:dyDescent="0.25">
      <c r="A369" s="28" t="s">
        <v>311</v>
      </c>
      <c r="B369" s="2" t="s">
        <v>312</v>
      </c>
      <c r="C369" s="2"/>
      <c r="D369" s="10" t="s">
        <v>19</v>
      </c>
      <c r="E369" s="23">
        <v>27.84</v>
      </c>
      <c r="F369" s="2"/>
      <c r="G369" s="16">
        <f t="shared" si="4"/>
        <v>27.84</v>
      </c>
    </row>
    <row r="370" spans="1:7" x14ac:dyDescent="0.25">
      <c r="A370" s="28" t="s">
        <v>313</v>
      </c>
      <c r="B370" s="2" t="s">
        <v>314</v>
      </c>
      <c r="C370" s="2"/>
      <c r="D370" s="10" t="s">
        <v>19</v>
      </c>
      <c r="E370" s="23">
        <v>18.579999999999998</v>
      </c>
      <c r="F370" s="2"/>
      <c r="G370" s="16">
        <f t="shared" si="4"/>
        <v>18.579999999999998</v>
      </c>
    </row>
    <row r="371" spans="1:7" x14ac:dyDescent="0.25">
      <c r="A371" s="28" t="s">
        <v>315</v>
      </c>
      <c r="B371" s="2" t="s">
        <v>316</v>
      </c>
      <c r="C371" s="2"/>
      <c r="D371" s="10" t="s">
        <v>19</v>
      </c>
      <c r="E371" s="23">
        <v>50.21</v>
      </c>
      <c r="F371" s="2"/>
      <c r="G371" s="16">
        <f t="shared" si="4"/>
        <v>50.21</v>
      </c>
    </row>
    <row r="372" spans="1:7" x14ac:dyDescent="0.25">
      <c r="A372" s="28" t="s">
        <v>317</v>
      </c>
      <c r="B372" s="2" t="s">
        <v>318</v>
      </c>
      <c r="C372" s="2"/>
      <c r="D372" s="10" t="s">
        <v>19</v>
      </c>
      <c r="E372" s="23">
        <v>39</v>
      </c>
      <c r="F372" s="2"/>
      <c r="G372" s="16">
        <f t="shared" si="4"/>
        <v>39</v>
      </c>
    </row>
    <row r="373" spans="1:7" x14ac:dyDescent="0.25">
      <c r="A373" s="2"/>
      <c r="B373" s="2"/>
      <c r="C373" s="2"/>
      <c r="D373" s="10"/>
      <c r="E373" s="23"/>
      <c r="F373" s="2"/>
      <c r="G373" s="16"/>
    </row>
    <row r="374" spans="1:7" x14ac:dyDescent="0.25">
      <c r="A374" s="2"/>
      <c r="B374" s="2"/>
      <c r="C374" s="2"/>
      <c r="D374" s="10"/>
      <c r="E374" s="23"/>
      <c r="F374" s="2"/>
      <c r="G374" s="16"/>
    </row>
    <row r="375" spans="1:7" x14ac:dyDescent="0.25">
      <c r="A375" s="2"/>
      <c r="B375" s="14" t="s">
        <v>389</v>
      </c>
      <c r="C375" s="2"/>
      <c r="D375" s="10"/>
      <c r="E375" s="23"/>
      <c r="F375" s="2"/>
      <c r="G375" s="16"/>
    </row>
    <row r="376" spans="1:7" x14ac:dyDescent="0.25">
      <c r="A376" s="28" t="s">
        <v>275</v>
      </c>
      <c r="B376" s="2" t="s">
        <v>276</v>
      </c>
      <c r="C376" s="2"/>
      <c r="D376" s="10" t="s">
        <v>19</v>
      </c>
      <c r="E376" s="23">
        <v>0.31</v>
      </c>
      <c r="F376" s="2"/>
      <c r="G376" s="16">
        <f t="shared" si="4"/>
        <v>0.31</v>
      </c>
    </row>
    <row r="377" spans="1:7" x14ac:dyDescent="0.25">
      <c r="A377" s="28" t="s">
        <v>277</v>
      </c>
      <c r="B377" s="2" t="s">
        <v>278</v>
      </c>
      <c r="C377" s="2"/>
      <c r="D377" s="10" t="s">
        <v>19</v>
      </c>
      <c r="E377" s="23">
        <v>0.6</v>
      </c>
      <c r="F377" s="2"/>
      <c r="G377" s="16">
        <f t="shared" si="4"/>
        <v>0.6</v>
      </c>
    </row>
    <row r="378" spans="1:7" x14ac:dyDescent="0.25">
      <c r="A378" s="28" t="s">
        <v>279</v>
      </c>
      <c r="B378" s="2" t="s">
        <v>280</v>
      </c>
      <c r="C378" s="2"/>
      <c r="D378" s="10" t="s">
        <v>19</v>
      </c>
      <c r="E378" s="23">
        <v>0.5</v>
      </c>
      <c r="F378" s="2"/>
      <c r="G378" s="16">
        <f t="shared" si="4"/>
        <v>0.5</v>
      </c>
    </row>
    <row r="379" spans="1:7" x14ac:dyDescent="0.25">
      <c r="A379" s="28" t="s">
        <v>281</v>
      </c>
      <c r="B379" s="2" t="s">
        <v>282</v>
      </c>
      <c r="C379" s="2"/>
      <c r="D379" s="10" t="s">
        <v>19</v>
      </c>
      <c r="E379" s="23">
        <v>0.67</v>
      </c>
      <c r="F379" s="2"/>
      <c r="G379" s="16">
        <f t="shared" si="4"/>
        <v>0.67</v>
      </c>
    </row>
    <row r="380" spans="1:7" x14ac:dyDescent="0.25">
      <c r="A380" s="28" t="s">
        <v>283</v>
      </c>
      <c r="B380" s="2" t="s">
        <v>284</v>
      </c>
      <c r="C380" s="2"/>
      <c r="D380" s="10" t="s">
        <v>19</v>
      </c>
      <c r="E380" s="23">
        <v>0.77</v>
      </c>
      <c r="F380" s="2"/>
      <c r="G380" s="16">
        <f t="shared" ref="G380:G436" si="5">E380*(1-$G$8)</f>
        <v>0.77</v>
      </c>
    </row>
    <row r="381" spans="1:7" x14ac:dyDescent="0.25">
      <c r="A381" s="28" t="s">
        <v>285</v>
      </c>
      <c r="B381" s="2" t="s">
        <v>286</v>
      </c>
      <c r="C381" s="2"/>
      <c r="D381" s="10" t="s">
        <v>19</v>
      </c>
      <c r="E381" s="23">
        <v>1.34</v>
      </c>
      <c r="F381" s="2"/>
      <c r="G381" s="16">
        <f t="shared" si="5"/>
        <v>1.34</v>
      </c>
    </row>
    <row r="382" spans="1:7" x14ac:dyDescent="0.25">
      <c r="A382" s="28" t="s">
        <v>287</v>
      </c>
      <c r="B382" s="2" t="s">
        <v>288</v>
      </c>
      <c r="C382" s="2"/>
      <c r="D382" s="10" t="s">
        <v>19</v>
      </c>
      <c r="E382" s="23">
        <v>1.1000000000000001</v>
      </c>
      <c r="F382" s="2"/>
      <c r="G382" s="16">
        <f t="shared" si="5"/>
        <v>1.1000000000000001</v>
      </c>
    </row>
    <row r="383" spans="1:7" x14ac:dyDescent="0.25">
      <c r="A383" s="28" t="s">
        <v>289</v>
      </c>
      <c r="B383" s="2" t="s">
        <v>290</v>
      </c>
      <c r="C383" s="2"/>
      <c r="D383" s="10" t="s">
        <v>19</v>
      </c>
      <c r="E383" s="23">
        <v>1.49</v>
      </c>
      <c r="F383" s="2"/>
      <c r="G383" s="16">
        <f t="shared" si="5"/>
        <v>1.49</v>
      </c>
    </row>
    <row r="384" spans="1:7" x14ac:dyDescent="0.25">
      <c r="A384" s="28" t="s">
        <v>291</v>
      </c>
      <c r="B384" s="2" t="s">
        <v>292</v>
      </c>
      <c r="C384" s="2"/>
      <c r="D384" s="10" t="s">
        <v>19</v>
      </c>
      <c r="E384" s="23">
        <v>0.74</v>
      </c>
      <c r="F384" s="2"/>
      <c r="G384" s="16">
        <f t="shared" si="5"/>
        <v>0.74</v>
      </c>
    </row>
    <row r="385" spans="1:7" x14ac:dyDescent="0.25">
      <c r="A385" s="28" t="s">
        <v>293</v>
      </c>
      <c r="B385" s="2" t="s">
        <v>294</v>
      </c>
      <c r="C385" s="2"/>
      <c r="D385" s="10" t="s">
        <v>19</v>
      </c>
      <c r="E385" s="23">
        <v>1.34</v>
      </c>
      <c r="F385" s="2"/>
      <c r="G385" s="16">
        <f t="shared" si="5"/>
        <v>1.34</v>
      </c>
    </row>
    <row r="386" spans="1:7" x14ac:dyDescent="0.25">
      <c r="A386" s="28" t="s">
        <v>295</v>
      </c>
      <c r="B386" s="2" t="s">
        <v>296</v>
      </c>
      <c r="C386" s="2"/>
      <c r="D386" s="10" t="s">
        <v>19</v>
      </c>
      <c r="E386" s="23">
        <v>1.39</v>
      </c>
      <c r="F386" s="2"/>
      <c r="G386" s="16">
        <f t="shared" si="5"/>
        <v>1.39</v>
      </c>
    </row>
    <row r="387" spans="1:7" x14ac:dyDescent="0.25">
      <c r="A387" s="28" t="s">
        <v>297</v>
      </c>
      <c r="B387" s="2" t="s">
        <v>298</v>
      </c>
      <c r="C387" s="2"/>
      <c r="D387" s="10" t="s">
        <v>19</v>
      </c>
      <c r="E387" s="23">
        <v>1.75</v>
      </c>
      <c r="F387" s="2"/>
      <c r="G387" s="16">
        <f t="shared" si="5"/>
        <v>1.75</v>
      </c>
    </row>
    <row r="388" spans="1:7" x14ac:dyDescent="0.25">
      <c r="A388" s="28" t="s">
        <v>299</v>
      </c>
      <c r="B388" s="2" t="s">
        <v>300</v>
      </c>
      <c r="C388" s="2"/>
      <c r="D388" s="10" t="s">
        <v>19</v>
      </c>
      <c r="E388" s="23">
        <v>1.68</v>
      </c>
      <c r="F388" s="2"/>
      <c r="G388" s="16">
        <f t="shared" si="5"/>
        <v>1.68</v>
      </c>
    </row>
    <row r="389" spans="1:7" x14ac:dyDescent="0.25">
      <c r="A389" s="2"/>
      <c r="B389" s="2"/>
      <c r="C389" s="2"/>
      <c r="D389" s="10"/>
      <c r="E389" s="23"/>
      <c r="F389" s="2"/>
      <c r="G389" s="16"/>
    </row>
    <row r="390" spans="1:7" x14ac:dyDescent="0.25">
      <c r="A390" s="2"/>
      <c r="B390" s="2"/>
      <c r="C390" s="2"/>
      <c r="D390" s="10"/>
      <c r="E390" s="23"/>
      <c r="F390" s="2"/>
      <c r="G390" s="16"/>
    </row>
    <row r="391" spans="1:7" x14ac:dyDescent="0.25">
      <c r="A391" s="2"/>
      <c r="B391" s="14" t="s">
        <v>390</v>
      </c>
      <c r="C391" s="2"/>
      <c r="D391" s="10"/>
      <c r="E391" s="23"/>
      <c r="F391" s="2"/>
      <c r="G391" s="16"/>
    </row>
    <row r="392" spans="1:7" x14ac:dyDescent="0.25">
      <c r="A392" s="28" t="s">
        <v>319</v>
      </c>
      <c r="B392" s="2" t="s">
        <v>320</v>
      </c>
      <c r="C392" s="2" t="s">
        <v>321</v>
      </c>
      <c r="D392" s="10" t="s">
        <v>19</v>
      </c>
      <c r="E392" s="23">
        <v>0.17</v>
      </c>
      <c r="F392" s="2"/>
      <c r="G392" s="16">
        <f t="shared" si="5"/>
        <v>0.17</v>
      </c>
    </row>
    <row r="393" spans="1:7" x14ac:dyDescent="0.25">
      <c r="A393" s="28" t="s">
        <v>322</v>
      </c>
      <c r="B393" s="2" t="s">
        <v>323</v>
      </c>
      <c r="C393" s="2" t="s">
        <v>324</v>
      </c>
      <c r="D393" s="10" t="s">
        <v>19</v>
      </c>
      <c r="E393" s="23">
        <v>0.17</v>
      </c>
      <c r="F393" s="2"/>
      <c r="G393" s="16">
        <f t="shared" si="5"/>
        <v>0.17</v>
      </c>
    </row>
    <row r="394" spans="1:7" x14ac:dyDescent="0.25">
      <c r="A394" s="28" t="s">
        <v>325</v>
      </c>
      <c r="B394" s="2" t="s">
        <v>326</v>
      </c>
      <c r="C394" s="2" t="s">
        <v>327</v>
      </c>
      <c r="D394" s="10" t="s">
        <v>19</v>
      </c>
      <c r="E394" s="23">
        <v>0.17</v>
      </c>
      <c r="F394" s="2"/>
      <c r="G394" s="16">
        <f t="shared" si="5"/>
        <v>0.17</v>
      </c>
    </row>
    <row r="395" spans="1:7" x14ac:dyDescent="0.25">
      <c r="A395" s="28" t="s">
        <v>328</v>
      </c>
      <c r="B395" s="2" t="s">
        <v>329</v>
      </c>
      <c r="C395" s="2" t="s">
        <v>330</v>
      </c>
      <c r="D395" s="10" t="s">
        <v>19</v>
      </c>
      <c r="E395" s="23">
        <v>0.55000000000000004</v>
      </c>
      <c r="F395" s="2"/>
      <c r="G395" s="16">
        <f t="shared" si="5"/>
        <v>0.55000000000000004</v>
      </c>
    </row>
    <row r="396" spans="1:7" x14ac:dyDescent="0.25">
      <c r="A396" s="28" t="s">
        <v>331</v>
      </c>
      <c r="B396" s="2" t="s">
        <v>332</v>
      </c>
      <c r="C396" s="2" t="s">
        <v>333</v>
      </c>
      <c r="D396" s="10" t="s">
        <v>19</v>
      </c>
      <c r="E396" s="23">
        <v>0.55000000000000004</v>
      </c>
      <c r="F396" s="2"/>
      <c r="G396" s="16">
        <f t="shared" si="5"/>
        <v>0.55000000000000004</v>
      </c>
    </row>
    <row r="397" spans="1:7" x14ac:dyDescent="0.25">
      <c r="A397" s="28" t="s">
        <v>334</v>
      </c>
      <c r="B397" s="2" t="s">
        <v>335</v>
      </c>
      <c r="C397" s="2" t="s">
        <v>336</v>
      </c>
      <c r="D397" s="10" t="s">
        <v>19</v>
      </c>
      <c r="E397" s="23">
        <v>0.57999999999999996</v>
      </c>
      <c r="F397" s="2"/>
      <c r="G397" s="16">
        <f t="shared" si="5"/>
        <v>0.57999999999999996</v>
      </c>
    </row>
    <row r="398" spans="1:7" x14ac:dyDescent="0.25">
      <c r="A398" s="2"/>
      <c r="B398" s="2"/>
      <c r="C398" s="2"/>
      <c r="D398" s="10"/>
      <c r="E398" s="23"/>
      <c r="F398" s="2"/>
      <c r="G398" s="16"/>
    </row>
    <row r="399" spans="1:7" x14ac:dyDescent="0.25">
      <c r="A399" s="2"/>
      <c r="B399" s="2"/>
      <c r="C399" s="2"/>
      <c r="D399" s="10"/>
      <c r="E399" s="23"/>
      <c r="F399" s="2"/>
      <c r="G399" s="16"/>
    </row>
    <row r="400" spans="1:7" x14ac:dyDescent="0.25">
      <c r="A400" s="2"/>
      <c r="B400" s="14" t="s">
        <v>391</v>
      </c>
      <c r="C400" s="2"/>
      <c r="D400" s="10"/>
      <c r="E400" s="23"/>
      <c r="F400" s="2"/>
      <c r="G400" s="16"/>
    </row>
    <row r="401" spans="1:7" x14ac:dyDescent="0.25">
      <c r="A401" s="28" t="s">
        <v>337</v>
      </c>
      <c r="B401" s="2" t="s">
        <v>338</v>
      </c>
      <c r="C401" s="2" t="s">
        <v>339</v>
      </c>
      <c r="D401" s="10" t="s">
        <v>19</v>
      </c>
      <c r="E401" s="23">
        <v>0.1</v>
      </c>
      <c r="F401" s="2"/>
      <c r="G401" s="16">
        <f t="shared" si="5"/>
        <v>0.1</v>
      </c>
    </row>
    <row r="402" spans="1:7" x14ac:dyDescent="0.25">
      <c r="A402" s="28" t="s">
        <v>340</v>
      </c>
      <c r="B402" s="2" t="s">
        <v>341</v>
      </c>
      <c r="C402" s="2" t="s">
        <v>342</v>
      </c>
      <c r="D402" s="10" t="s">
        <v>19</v>
      </c>
      <c r="E402" s="23">
        <v>0.14000000000000001</v>
      </c>
      <c r="F402" s="2"/>
      <c r="G402" s="16">
        <f t="shared" si="5"/>
        <v>0.14000000000000001</v>
      </c>
    </row>
    <row r="403" spans="1:7" x14ac:dyDescent="0.25">
      <c r="A403" s="28" t="s">
        <v>343</v>
      </c>
      <c r="B403" s="2" t="s">
        <v>344</v>
      </c>
      <c r="C403" s="2" t="s">
        <v>345</v>
      </c>
      <c r="D403" s="10" t="s">
        <v>19</v>
      </c>
      <c r="E403" s="23">
        <v>0.19</v>
      </c>
      <c r="F403" s="2"/>
      <c r="G403" s="16">
        <f t="shared" si="5"/>
        <v>0.19</v>
      </c>
    </row>
    <row r="404" spans="1:7" x14ac:dyDescent="0.25">
      <c r="A404" s="28" t="s">
        <v>346</v>
      </c>
      <c r="B404" s="2" t="s">
        <v>347</v>
      </c>
      <c r="C404" s="2" t="s">
        <v>348</v>
      </c>
      <c r="D404" s="10" t="s">
        <v>19</v>
      </c>
      <c r="E404" s="23">
        <v>0.7</v>
      </c>
      <c r="F404" s="2"/>
      <c r="G404" s="16">
        <f t="shared" si="5"/>
        <v>0.7</v>
      </c>
    </row>
    <row r="405" spans="1:7" x14ac:dyDescent="0.25">
      <c r="A405" s="28" t="s">
        <v>349</v>
      </c>
      <c r="B405" s="2" t="s">
        <v>350</v>
      </c>
      <c r="C405" s="2" t="s">
        <v>351</v>
      </c>
      <c r="D405" s="10" t="s">
        <v>19</v>
      </c>
      <c r="E405" s="23">
        <v>1.2</v>
      </c>
      <c r="F405" s="2"/>
      <c r="G405" s="16">
        <f t="shared" si="5"/>
        <v>1.2</v>
      </c>
    </row>
    <row r="406" spans="1:7" x14ac:dyDescent="0.25">
      <c r="A406" s="2"/>
      <c r="B406" s="2"/>
      <c r="C406" s="2"/>
      <c r="D406" s="10"/>
      <c r="E406" s="23"/>
      <c r="F406" s="2"/>
      <c r="G406" s="16"/>
    </row>
    <row r="407" spans="1:7" x14ac:dyDescent="0.25">
      <c r="A407" s="2"/>
      <c r="B407" s="2"/>
      <c r="C407" s="2"/>
      <c r="D407" s="10"/>
      <c r="E407" s="23"/>
      <c r="F407" s="2"/>
      <c r="G407" s="16"/>
    </row>
    <row r="408" spans="1:7" x14ac:dyDescent="0.25">
      <c r="A408" s="2"/>
      <c r="B408" s="14" t="s">
        <v>392</v>
      </c>
      <c r="C408" s="2"/>
      <c r="D408" s="10"/>
      <c r="E408" s="23"/>
      <c r="F408" s="2"/>
      <c r="G408" s="16"/>
    </row>
    <row r="409" spans="1:7" x14ac:dyDescent="0.25">
      <c r="A409" s="28" t="s">
        <v>28</v>
      </c>
      <c r="B409" s="2" t="s">
        <v>29</v>
      </c>
      <c r="C409" s="2"/>
      <c r="D409" s="10" t="s">
        <v>19</v>
      </c>
      <c r="E409" s="23">
        <v>40.01</v>
      </c>
      <c r="F409" s="2"/>
      <c r="G409" s="16">
        <f t="shared" si="5"/>
        <v>40.01</v>
      </c>
    </row>
    <row r="410" spans="1:7" x14ac:dyDescent="0.25">
      <c r="A410" s="28" t="s">
        <v>33</v>
      </c>
      <c r="B410" s="2" t="s">
        <v>34</v>
      </c>
      <c r="C410" s="2"/>
      <c r="D410" s="10" t="s">
        <v>19</v>
      </c>
      <c r="E410" s="23">
        <v>60.67</v>
      </c>
      <c r="F410" s="2"/>
      <c r="G410" s="16">
        <f t="shared" si="5"/>
        <v>60.67</v>
      </c>
    </row>
    <row r="411" spans="1:7" x14ac:dyDescent="0.25">
      <c r="A411" s="28" t="s">
        <v>38</v>
      </c>
      <c r="B411" s="2" t="s">
        <v>39</v>
      </c>
      <c r="C411" s="2"/>
      <c r="D411" s="10" t="s">
        <v>19</v>
      </c>
      <c r="E411" s="23">
        <v>126.12</v>
      </c>
      <c r="F411" s="2"/>
      <c r="G411" s="16">
        <f t="shared" si="5"/>
        <v>126.12</v>
      </c>
    </row>
    <row r="412" spans="1:7" x14ac:dyDescent="0.25">
      <c r="A412" s="2"/>
      <c r="B412" s="2"/>
      <c r="C412" s="2"/>
      <c r="D412" s="10"/>
      <c r="E412" s="23"/>
      <c r="F412" s="2"/>
      <c r="G412" s="16"/>
    </row>
    <row r="413" spans="1:7" x14ac:dyDescent="0.25">
      <c r="A413" s="2"/>
      <c r="B413" s="2"/>
      <c r="C413" s="2"/>
      <c r="D413" s="10"/>
      <c r="E413" s="23"/>
      <c r="F413" s="2"/>
      <c r="G413" s="16"/>
    </row>
    <row r="414" spans="1:7" x14ac:dyDescent="0.25">
      <c r="A414" s="2"/>
      <c r="B414" s="2"/>
      <c r="C414" s="2"/>
      <c r="D414" s="10"/>
      <c r="E414" s="23"/>
      <c r="F414" s="2"/>
      <c r="G414" s="16"/>
    </row>
    <row r="415" spans="1:7" x14ac:dyDescent="0.25">
      <c r="A415" s="2"/>
      <c r="B415" s="14" t="s">
        <v>393</v>
      </c>
      <c r="C415" s="2"/>
      <c r="D415" s="10"/>
      <c r="E415" s="23"/>
      <c r="F415" s="2"/>
      <c r="G415" s="16"/>
    </row>
    <row r="416" spans="1:7" x14ac:dyDescent="0.25">
      <c r="A416" s="28" t="s">
        <v>30</v>
      </c>
      <c r="B416" s="2" t="s">
        <v>31</v>
      </c>
      <c r="C416" s="2" t="s">
        <v>32</v>
      </c>
      <c r="D416" s="10" t="s">
        <v>19</v>
      </c>
      <c r="E416" s="23">
        <v>30.86</v>
      </c>
      <c r="F416" s="2"/>
      <c r="G416" s="16">
        <f t="shared" si="5"/>
        <v>30.86</v>
      </c>
    </row>
    <row r="417" spans="1:7" x14ac:dyDescent="0.25">
      <c r="A417" s="28" t="s">
        <v>35</v>
      </c>
      <c r="B417" s="2" t="s">
        <v>36</v>
      </c>
      <c r="C417" s="2" t="s">
        <v>37</v>
      </c>
      <c r="D417" s="10" t="s">
        <v>19</v>
      </c>
      <c r="E417" s="23">
        <v>43.08</v>
      </c>
      <c r="F417" s="2"/>
      <c r="G417" s="16">
        <f t="shared" si="5"/>
        <v>43.08</v>
      </c>
    </row>
    <row r="418" spans="1:7" x14ac:dyDescent="0.25">
      <c r="A418" s="28" t="s">
        <v>40</v>
      </c>
      <c r="B418" s="2" t="s">
        <v>41</v>
      </c>
      <c r="C418" s="2" t="s">
        <v>42</v>
      </c>
      <c r="D418" s="10" t="s">
        <v>19</v>
      </c>
      <c r="E418" s="23">
        <v>75.22</v>
      </c>
      <c r="F418" s="2"/>
      <c r="G418" s="16">
        <f t="shared" si="5"/>
        <v>75.22</v>
      </c>
    </row>
    <row r="419" spans="1:7" x14ac:dyDescent="0.25">
      <c r="A419" s="28" t="s">
        <v>25</v>
      </c>
      <c r="B419" s="2" t="s">
        <v>26</v>
      </c>
      <c r="C419" s="2" t="s">
        <v>27</v>
      </c>
      <c r="D419" s="10" t="s">
        <v>19</v>
      </c>
      <c r="E419" s="23">
        <v>118.3</v>
      </c>
      <c r="F419" s="2"/>
      <c r="G419" s="16">
        <f t="shared" si="5"/>
        <v>118.3</v>
      </c>
    </row>
    <row r="420" spans="1:7" x14ac:dyDescent="0.25">
      <c r="A420" s="2"/>
      <c r="B420" s="2"/>
      <c r="C420" s="2"/>
      <c r="D420" s="10"/>
      <c r="E420" s="23"/>
      <c r="F420" s="2"/>
      <c r="G420" s="16"/>
    </row>
    <row r="421" spans="1:7" x14ac:dyDescent="0.25">
      <c r="A421" s="2"/>
      <c r="B421" s="2"/>
      <c r="C421" s="2"/>
      <c r="D421" s="10"/>
      <c r="E421" s="23"/>
      <c r="F421" s="2"/>
      <c r="G421" s="16"/>
    </row>
    <row r="422" spans="1:7" x14ac:dyDescent="0.25">
      <c r="A422" s="2"/>
      <c r="B422" s="14" t="s">
        <v>394</v>
      </c>
      <c r="C422" s="2"/>
      <c r="D422" s="10"/>
      <c r="E422" s="23"/>
      <c r="F422" s="2"/>
      <c r="G422" s="16"/>
    </row>
    <row r="423" spans="1:7" x14ac:dyDescent="0.25">
      <c r="A423" s="28" t="s">
        <v>20</v>
      </c>
      <c r="B423" s="2" t="s">
        <v>21</v>
      </c>
      <c r="C423" s="2"/>
      <c r="D423" s="10" t="s">
        <v>19</v>
      </c>
      <c r="E423" s="23">
        <v>43.39</v>
      </c>
      <c r="F423" s="2"/>
      <c r="G423" s="16">
        <f t="shared" si="5"/>
        <v>43.39</v>
      </c>
    </row>
    <row r="424" spans="1:7" x14ac:dyDescent="0.25">
      <c r="A424" s="28" t="s">
        <v>22</v>
      </c>
      <c r="B424" s="2" t="s">
        <v>23</v>
      </c>
      <c r="C424" s="2"/>
      <c r="D424" s="10" t="s">
        <v>19</v>
      </c>
      <c r="E424" s="23">
        <v>73.489999999999995</v>
      </c>
      <c r="F424" s="2"/>
      <c r="G424" s="16">
        <f t="shared" si="5"/>
        <v>73.489999999999995</v>
      </c>
    </row>
    <row r="425" spans="1:7" x14ac:dyDescent="0.25">
      <c r="A425" s="28" t="s">
        <v>397</v>
      </c>
      <c r="B425" s="2" t="s">
        <v>402</v>
      </c>
      <c r="C425" s="2"/>
      <c r="D425" s="10" t="s">
        <v>19</v>
      </c>
      <c r="E425" s="23">
        <v>48.48</v>
      </c>
      <c r="F425" s="2"/>
      <c r="G425" s="16">
        <f t="shared" si="5"/>
        <v>48.48</v>
      </c>
    </row>
    <row r="426" spans="1:7" x14ac:dyDescent="0.25">
      <c r="A426" s="28" t="s">
        <v>398</v>
      </c>
      <c r="B426" s="2" t="s">
        <v>403</v>
      </c>
      <c r="C426" s="2"/>
      <c r="D426" s="10" t="s">
        <v>19</v>
      </c>
      <c r="E426" s="23">
        <v>81.099999999999994</v>
      </c>
      <c r="F426" s="2"/>
      <c r="G426" s="16">
        <f t="shared" si="5"/>
        <v>81.099999999999994</v>
      </c>
    </row>
    <row r="427" spans="1:7" x14ac:dyDescent="0.25">
      <c r="A427" s="28" t="s">
        <v>399</v>
      </c>
      <c r="B427" s="2" t="s">
        <v>404</v>
      </c>
      <c r="C427" s="2"/>
      <c r="D427" s="10" t="s">
        <v>19</v>
      </c>
      <c r="E427" s="23">
        <v>190.92</v>
      </c>
      <c r="F427" s="2"/>
      <c r="G427" s="16">
        <f t="shared" si="5"/>
        <v>190.92</v>
      </c>
    </row>
    <row r="428" spans="1:7" x14ac:dyDescent="0.25">
      <c r="A428" s="28" t="s">
        <v>400</v>
      </c>
      <c r="B428" s="2" t="s">
        <v>405</v>
      </c>
      <c r="C428" s="2"/>
      <c r="D428" s="10" t="s">
        <v>19</v>
      </c>
      <c r="E428" s="23">
        <v>81.02</v>
      </c>
      <c r="F428" s="2"/>
      <c r="G428" s="16">
        <f t="shared" si="5"/>
        <v>81.02</v>
      </c>
    </row>
    <row r="429" spans="1:7" x14ac:dyDescent="0.25">
      <c r="A429" s="28" t="s">
        <v>401</v>
      </c>
      <c r="B429" s="2" t="s">
        <v>406</v>
      </c>
      <c r="C429" s="2"/>
      <c r="D429" s="10" t="s">
        <v>19</v>
      </c>
      <c r="E429" s="23">
        <v>186.74</v>
      </c>
      <c r="F429" s="2"/>
      <c r="G429" s="16">
        <f t="shared" si="5"/>
        <v>186.74</v>
      </c>
    </row>
    <row r="430" spans="1:7" x14ac:dyDescent="0.25">
      <c r="A430" s="2"/>
      <c r="B430" s="2"/>
      <c r="C430" s="2"/>
      <c r="D430" s="10"/>
      <c r="E430" s="23"/>
      <c r="F430" s="2"/>
      <c r="G430" s="16"/>
    </row>
    <row r="431" spans="1:7" x14ac:dyDescent="0.25">
      <c r="A431" s="2"/>
      <c r="B431" s="2"/>
      <c r="C431" s="2"/>
      <c r="D431" s="10"/>
      <c r="E431" s="23"/>
      <c r="F431" s="2"/>
      <c r="G431" s="16"/>
    </row>
    <row r="432" spans="1:7" x14ac:dyDescent="0.25">
      <c r="A432" s="2"/>
      <c r="B432" s="14" t="s">
        <v>414</v>
      </c>
      <c r="C432" s="2"/>
      <c r="D432" s="10"/>
      <c r="E432" s="23"/>
      <c r="F432" s="2"/>
      <c r="G432" s="16"/>
    </row>
    <row r="433" spans="1:7" x14ac:dyDescent="0.25">
      <c r="A433" s="28" t="s">
        <v>407</v>
      </c>
      <c r="B433" s="2" t="s">
        <v>410</v>
      </c>
      <c r="C433" s="2"/>
      <c r="D433" s="10" t="s">
        <v>19</v>
      </c>
      <c r="E433" s="23">
        <v>48.86</v>
      </c>
      <c r="F433" s="2"/>
      <c r="G433" s="16">
        <f t="shared" si="5"/>
        <v>48.86</v>
      </c>
    </row>
    <row r="434" spans="1:7" x14ac:dyDescent="0.25">
      <c r="A434" s="28" t="s">
        <v>24</v>
      </c>
      <c r="B434" s="2" t="s">
        <v>411</v>
      </c>
      <c r="C434" s="2"/>
      <c r="D434" s="10" t="s">
        <v>19</v>
      </c>
      <c r="E434" s="23">
        <v>55.56</v>
      </c>
      <c r="F434" s="2"/>
      <c r="G434" s="16">
        <f t="shared" si="5"/>
        <v>55.56</v>
      </c>
    </row>
    <row r="435" spans="1:7" x14ac:dyDescent="0.25">
      <c r="A435" s="28" t="s">
        <v>408</v>
      </c>
      <c r="B435" s="2" t="s">
        <v>412</v>
      </c>
      <c r="C435" s="2"/>
      <c r="D435" s="10" t="s">
        <v>19</v>
      </c>
      <c r="E435" s="23">
        <v>88.46</v>
      </c>
      <c r="F435" s="2"/>
      <c r="G435" s="16">
        <f t="shared" si="5"/>
        <v>88.46</v>
      </c>
    </row>
    <row r="436" spans="1:7" x14ac:dyDescent="0.25">
      <c r="A436" s="28" t="s">
        <v>409</v>
      </c>
      <c r="B436" s="2" t="s">
        <v>413</v>
      </c>
      <c r="C436" s="2"/>
      <c r="D436" s="10" t="s">
        <v>19</v>
      </c>
      <c r="E436" s="23">
        <v>194.3</v>
      </c>
      <c r="F436" s="2"/>
      <c r="G436" s="16">
        <f t="shared" si="5"/>
        <v>194.3</v>
      </c>
    </row>
    <row r="437" spans="1:7" x14ac:dyDescent="0.25">
      <c r="A437" s="2"/>
      <c r="B437" s="2"/>
      <c r="C437" s="2"/>
      <c r="D437" s="10"/>
      <c r="E437" s="23"/>
      <c r="F437" s="2"/>
      <c r="G437" s="16"/>
    </row>
    <row r="438" spans="1:7" x14ac:dyDescent="0.25">
      <c r="A438" s="2"/>
      <c r="B438" s="2"/>
      <c r="C438" s="2"/>
      <c r="D438" s="10"/>
      <c r="E438" s="23"/>
      <c r="F438" s="2"/>
      <c r="G438" s="16"/>
    </row>
  </sheetData>
  <hyperlinks>
    <hyperlink ref="A9" r:id="rId1" xr:uid="{00000000-0004-0000-0000-000000000000}"/>
  </hyperlinks>
  <pageMargins left="0.7" right="0.7" top="0.75" bottom="0.75" header="0.3" footer="0.3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Niczuk XP</vt:lpstr>
      <vt:lpstr>'Niczuk XP'!Print_Area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2026-03-26T06:38:04Z</dcterms:modified>
</cp:coreProperties>
</file>