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anne.olesk\Desktop\Kodulehe hinnakirjad\"/>
    </mc:Choice>
  </mc:AlternateContent>
  <xr:revisionPtr revIDLastSave="0" documentId="13_ncr:1_{E911B726-6340-4A2C-9350-970A79E54A93}" xr6:coauthVersionLast="47" xr6:coauthVersionMax="47" xr10:uidLastSave="{00000000-0000-0000-0000-000000000000}"/>
  <bookViews>
    <workbookView xWindow="-28920" yWindow="660" windowWidth="29040" windowHeight="15720" xr2:uid="{00000000-000D-0000-FFFF-FFFF00000000}"/>
  </bookViews>
  <sheets>
    <sheet name="lvi-pörssi rst kaaned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7" i="4" l="1"/>
  <c r="P17" i="4"/>
  <c r="P69" i="4"/>
  <c r="P68" i="4"/>
  <c r="P66" i="4"/>
  <c r="P65" i="4"/>
  <c r="P58" i="4"/>
  <c r="P51" i="4"/>
  <c r="P44" i="4"/>
  <c r="P37" i="4"/>
  <c r="P30" i="4"/>
  <c r="P23" i="4"/>
  <c r="P15" i="4" l="1"/>
  <c r="P1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Mikko</author>
  </authors>
  <commentList>
    <comment ref="P8" authorId="0" shapeId="0" xr:uid="{00000000-0006-0000-0000-000001000000}">
      <text>
        <r>
          <rPr>
            <b/>
            <sz val="12"/>
            <color indexed="81"/>
            <rFont val="Tahoma"/>
            <family val="2"/>
          </rPr>
          <t>Paiguta siia kokkulepitud allahindlus% ja saad ostuhinna ilma käibemaksuta.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<sst xmlns="http://schemas.openxmlformats.org/spreadsheetml/2006/main" count="121" uniqueCount="52">
  <si>
    <t>AS HALS TRADING</t>
  </si>
  <si>
    <t>AS HALS TRADING - T</t>
  </si>
  <si>
    <t>PÕHIHINNAD</t>
  </si>
  <si>
    <t>ilma käibemaksuta</t>
  </si>
  <si>
    <t>e-mail: hals@hals.ee</t>
  </si>
  <si>
    <t>Tel. 71 51 400</t>
  </si>
  <si>
    <t>Tel. 301 630</t>
  </si>
  <si>
    <t>halstartu@hals.ee</t>
  </si>
  <si>
    <t>Allahindlus:</t>
  </si>
  <si>
    <t>www.hals.ee</t>
  </si>
  <si>
    <t>Netohind</t>
  </si>
  <si>
    <t>Põhihind</t>
  </si>
  <si>
    <t>Kood</t>
  </si>
  <si>
    <t xml:space="preserve"> </t>
  </si>
  <si>
    <t xml:space="preserve"> Nimetus</t>
  </si>
  <si>
    <t>Roostevabad trapikaaned</t>
  </si>
  <si>
    <t>AK488500</t>
  </si>
  <si>
    <t>AK488500A</t>
  </si>
  <si>
    <t>Ruutkaas 197x197 kirgas</t>
  </si>
  <si>
    <t>Ruutkaas 197x197 matt</t>
  </si>
  <si>
    <t>Ruutkaas 197x197 messing</t>
  </si>
  <si>
    <t>AK4885090</t>
  </si>
  <si>
    <t>Design trapikaaned AISI304</t>
  </si>
  <si>
    <t>AK4885050</t>
  </si>
  <si>
    <t>Heinä 197x197</t>
  </si>
  <si>
    <t>AK4885056</t>
  </si>
  <si>
    <t>Jussi 197x197</t>
  </si>
  <si>
    <t>AK4885084</t>
  </si>
  <si>
    <t>Kehrä 197x197</t>
  </si>
  <si>
    <t>AK4885085</t>
  </si>
  <si>
    <t>Pisko 197x197</t>
  </si>
  <si>
    <t>AK4885087</t>
  </si>
  <si>
    <t>Ruutu 197x197</t>
  </si>
  <si>
    <t>Sulat 197x197</t>
  </si>
  <si>
    <t>AK4885086</t>
  </si>
  <si>
    <t>Tähkä 197x197</t>
  </si>
  <si>
    <t>AK4885086AN</t>
  </si>
  <si>
    <t>AK4885086MU</t>
  </si>
  <si>
    <t>AK4885086PU</t>
  </si>
  <si>
    <t>Tähkä 197x197 must</t>
  </si>
  <si>
    <t>Tähkä 197x197 punane</t>
  </si>
  <si>
    <t>Tähkä 197x197 antrasiit*</t>
  </si>
  <si>
    <t>*antrasiit hall on kõige levinuib põrandaplaadi värv, aga antrasiit värvina on mitmetooniline</t>
  </si>
  <si>
    <t>Kivikülvi tn 8 / Tuuliku tee 7</t>
  </si>
  <si>
    <t>12919 Tallinn</t>
  </si>
  <si>
    <t>Sepa 19</t>
  </si>
  <si>
    <t>51013 Tartu</t>
  </si>
  <si>
    <t>AK4885052</t>
  </si>
  <si>
    <t xml:space="preserve">Tähkä 197x197 valge      </t>
  </si>
  <si>
    <t xml:space="preserve">AK4885086VA    </t>
  </si>
  <si>
    <t>Harilik trapikaas AISI430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</si>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</sst>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b/>
      <sz val="12"/>
      <color indexed="81"/>
      <name val="Tahoma"/>
      <family val="2"/>
    </font>
    <font>
      <b/>
      <sz val="10"/>
      <color indexed="81"/>
      <name val="Tahoma"/>
      <family val="2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6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sz val="1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87">
    <xf numFmtId="0" fontId="0" fillId="0" borderId="0" xfId="0"/>
    <xf numFmtId="49" fontId="5" fillId="2" borderId="0" xfId="0" applyNumberFormat="1" applyFont="1" applyFill="1" applyAlignment="1">
      <alignment horizontal="right"/>
    </xf>
    <xf numFmtId="0" fontId="5" fillId="2" borderId="0" xfId="0" applyFont="1" applyFill="1"/>
    <xf numFmtId="49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0" borderId="0" xfId="0" applyFont="1"/>
    <xf numFmtId="0" fontId="6" fillId="2" borderId="0" xfId="0" applyFont="1" applyFill="1"/>
    <xf numFmtId="49" fontId="6" fillId="2" borderId="0" xfId="0" applyNumberFormat="1" applyFont="1" applyFill="1" applyAlignment="1">
      <alignment horizontal="center"/>
    </xf>
    <xf numFmtId="2" fontId="6" fillId="2" borderId="0" xfId="0" applyNumberFormat="1" applyFont="1" applyFill="1" applyAlignment="1">
      <alignment horizontal="center"/>
    </xf>
    <xf numFmtId="0" fontId="6" fillId="2" borderId="0" xfId="0" quotePrefix="1" applyFont="1" applyFill="1"/>
    <xf numFmtId="0" fontId="6" fillId="2" borderId="0" xfId="0" applyFont="1" applyFill="1" applyAlignment="1">
      <alignment horizontal="right"/>
    </xf>
    <xf numFmtId="49" fontId="6" fillId="2" borderId="0" xfId="0" quotePrefix="1" applyNumberFormat="1" applyFont="1" applyFill="1" applyAlignment="1">
      <alignment horizontal="left"/>
    </xf>
    <xf numFmtId="9" fontId="6" fillId="2" borderId="1" xfId="0" applyNumberFormat="1" applyFont="1" applyFill="1" applyBorder="1" applyAlignment="1">
      <alignment horizontal="center"/>
    </xf>
    <xf numFmtId="9" fontId="6" fillId="2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left" wrapText="1"/>
    </xf>
    <xf numFmtId="0" fontId="5" fillId="3" borderId="0" xfId="0" applyFont="1" applyFill="1" applyAlignment="1">
      <alignment wrapText="1"/>
    </xf>
    <xf numFmtId="49" fontId="5" fillId="3" borderId="0" xfId="0" applyNumberFormat="1" applyFont="1" applyFill="1" applyAlignment="1">
      <alignment wrapText="1"/>
    </xf>
    <xf numFmtId="49" fontId="5" fillId="3" borderId="0" xfId="0" applyNumberFormat="1" applyFont="1" applyFill="1" applyAlignment="1">
      <alignment horizontal="center" wrapText="1"/>
    </xf>
    <xf numFmtId="2" fontId="5" fillId="3" borderId="0" xfId="0" applyNumberFormat="1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/>
    <xf numFmtId="2" fontId="6" fillId="3" borderId="4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6" fillId="0" borderId="0" xfId="0" applyNumberFormat="1" applyFont="1"/>
    <xf numFmtId="49" fontId="6" fillId="4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left"/>
    </xf>
    <xf numFmtId="0" fontId="6" fillId="4" borderId="0" xfId="0" applyFont="1" applyFill="1" applyAlignment="1">
      <alignment horizontal="left"/>
    </xf>
    <xf numFmtId="0" fontId="6" fillId="4" borderId="0" xfId="0" applyFont="1" applyFill="1" applyAlignment="1">
      <alignment horizontal="center"/>
    </xf>
    <xf numFmtId="0" fontId="6" fillId="4" borderId="0" xfId="0" applyFont="1" applyFill="1"/>
    <xf numFmtId="2" fontId="6" fillId="4" borderId="0" xfId="0" applyNumberFormat="1" applyFont="1" applyFill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3" borderId="0" xfId="0" applyFont="1" applyFill="1"/>
    <xf numFmtId="0" fontId="5" fillId="3" borderId="3" xfId="0" applyFont="1" applyFill="1" applyBorder="1"/>
    <xf numFmtId="2" fontId="6" fillId="3" borderId="5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2" fontId="9" fillId="3" borderId="0" xfId="0" applyNumberFormat="1" applyFont="1" applyFill="1" applyAlignment="1">
      <alignment horizontal="center"/>
    </xf>
    <xf numFmtId="2" fontId="6" fillId="3" borderId="0" xfId="0" applyNumberFormat="1" applyFont="1" applyFill="1" applyAlignment="1">
      <alignment horizontal="center"/>
    </xf>
    <xf numFmtId="2" fontId="6" fillId="3" borderId="10" xfId="0" applyNumberFormat="1" applyFont="1" applyFill="1" applyBorder="1" applyAlignment="1">
      <alignment horizontal="center"/>
    </xf>
    <xf numFmtId="2" fontId="5" fillId="3" borderId="0" xfId="0" applyNumberFormat="1" applyFont="1" applyFill="1" applyAlignment="1">
      <alignment horizontal="center"/>
    </xf>
    <xf numFmtId="2" fontId="6" fillId="3" borderId="0" xfId="0" applyNumberFormat="1" applyFont="1" applyFill="1"/>
    <xf numFmtId="0" fontId="6" fillId="3" borderId="0" xfId="0" applyFont="1" applyFill="1"/>
    <xf numFmtId="2" fontId="9" fillId="3" borderId="7" xfId="0" applyNumberFormat="1" applyFont="1" applyFill="1" applyBorder="1" applyAlignment="1">
      <alignment horizontal="center"/>
    </xf>
    <xf numFmtId="2" fontId="9" fillId="3" borderId="3" xfId="0" applyNumberFormat="1" applyFont="1" applyFill="1" applyBorder="1" applyAlignment="1">
      <alignment horizontal="center"/>
    </xf>
    <xf numFmtId="2" fontId="9" fillId="3" borderId="9" xfId="0" applyNumberFormat="1" applyFont="1" applyFill="1" applyBorder="1" applyAlignment="1">
      <alignment horizontal="center"/>
    </xf>
    <xf numFmtId="0" fontId="5" fillId="3" borderId="6" xfId="0" applyFont="1" applyFill="1" applyBorder="1" applyAlignment="1">
      <alignment horizontal="left"/>
    </xf>
    <xf numFmtId="0" fontId="5" fillId="3" borderId="11" xfId="0" applyFont="1" applyFill="1" applyBorder="1"/>
    <xf numFmtId="0" fontId="5" fillId="3" borderId="7" xfId="0" applyFont="1" applyFill="1" applyBorder="1"/>
    <xf numFmtId="0" fontId="5" fillId="3" borderId="2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left"/>
    </xf>
    <xf numFmtId="0" fontId="5" fillId="3" borderId="15" xfId="0" applyFont="1" applyFill="1" applyBorder="1"/>
    <xf numFmtId="0" fontId="5" fillId="3" borderId="9" xfId="0" applyFont="1" applyFill="1" applyBorder="1"/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left" wrapText="1"/>
    </xf>
    <xf numFmtId="0" fontId="8" fillId="3" borderId="12" xfId="0" applyFont="1" applyFill="1" applyBorder="1"/>
    <xf numFmtId="0" fontId="8" fillId="3" borderId="13" xfId="0" applyFont="1" applyFill="1" applyBorder="1"/>
    <xf numFmtId="0" fontId="5" fillId="3" borderId="6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</cellXfs>
  <cellStyles count="3">
    <cellStyle name="Normaallaad 2" xfId="1" xr:uid="{00000000-0005-0000-0000-000001000000}"/>
    <cellStyle name="Normaallaad 3" xfId="2" xr:uid="{00000000-0005-0000-0000-000002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10</xdr:col>
      <xdr:colOff>104775</xdr:colOff>
      <xdr:row>1</xdr:row>
      <xdr:rowOff>171450</xdr:rowOff>
    </xdr:to>
    <xdr:pic>
      <xdr:nvPicPr>
        <xdr:cNvPr id="40679" name="Picture 1" descr="HalsTrading logo">
          <a:extLst>
            <a:ext uri="{FF2B5EF4-FFF2-40B4-BE49-F238E27FC236}">
              <a16:creationId xmlns:a16="http://schemas.microsoft.com/office/drawing/2014/main" id="{00000000-0008-0000-0000-0000E79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"/>
          <a:ext cx="30384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9</xdr:row>
      <xdr:rowOff>1</xdr:rowOff>
    </xdr:from>
    <xdr:to>
      <xdr:col>15</xdr:col>
      <xdr:colOff>571500</xdr:colOff>
      <xdr:row>10</xdr:row>
      <xdr:rowOff>129725</xdr:rowOff>
    </xdr:to>
    <xdr:pic>
      <xdr:nvPicPr>
        <xdr:cNvPr id="7" name="Pil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86225" y="1714501"/>
          <a:ext cx="2047875" cy="396424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20</xdr:row>
      <xdr:rowOff>57151</xdr:rowOff>
    </xdr:from>
    <xdr:to>
      <xdr:col>3</xdr:col>
      <xdr:colOff>266700</xdr:colOff>
      <xdr:row>25</xdr:row>
      <xdr:rowOff>158827</xdr:rowOff>
    </xdr:to>
    <xdr:pic>
      <xdr:nvPicPr>
        <xdr:cNvPr id="10" name="Pil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4152901"/>
          <a:ext cx="1095375" cy="106370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57152</xdr:colOff>
      <xdr:row>27</xdr:row>
      <xdr:rowOff>38100</xdr:rowOff>
    </xdr:from>
    <xdr:to>
      <xdr:col>3</xdr:col>
      <xdr:colOff>228600</xdr:colOff>
      <xdr:row>32</xdr:row>
      <xdr:rowOff>170454</xdr:rowOff>
    </xdr:to>
    <xdr:pic>
      <xdr:nvPicPr>
        <xdr:cNvPr id="11" name="Pil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2" y="5495925"/>
          <a:ext cx="1114423" cy="1094379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34</xdr:row>
      <xdr:rowOff>28577</xdr:rowOff>
    </xdr:from>
    <xdr:to>
      <xdr:col>3</xdr:col>
      <xdr:colOff>200024</xdr:colOff>
      <xdr:row>39</xdr:row>
      <xdr:rowOff>162040</xdr:rowOff>
    </xdr:to>
    <xdr:pic>
      <xdr:nvPicPr>
        <xdr:cNvPr id="12" name="Pil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6848477"/>
          <a:ext cx="1085849" cy="1095488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104776</xdr:colOff>
      <xdr:row>41</xdr:row>
      <xdr:rowOff>28576</xdr:rowOff>
    </xdr:from>
    <xdr:to>
      <xdr:col>3</xdr:col>
      <xdr:colOff>200024</xdr:colOff>
      <xdr:row>46</xdr:row>
      <xdr:rowOff>117673</xdr:rowOff>
    </xdr:to>
    <xdr:pic>
      <xdr:nvPicPr>
        <xdr:cNvPr id="13" name="Pil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8210551"/>
          <a:ext cx="1038223" cy="105112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48</xdr:row>
      <xdr:rowOff>66676</xdr:rowOff>
    </xdr:from>
    <xdr:to>
      <xdr:col>3</xdr:col>
      <xdr:colOff>200025</xdr:colOff>
      <xdr:row>53</xdr:row>
      <xdr:rowOff>157871</xdr:rowOff>
    </xdr:to>
    <xdr:pic>
      <xdr:nvPicPr>
        <xdr:cNvPr id="14" name="Pil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9610726"/>
          <a:ext cx="1047750" cy="105322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161926</xdr:colOff>
      <xdr:row>55</xdr:row>
      <xdr:rowOff>47626</xdr:rowOff>
    </xdr:from>
    <xdr:to>
      <xdr:col>3</xdr:col>
      <xdr:colOff>264346</xdr:colOff>
      <xdr:row>60</xdr:row>
      <xdr:rowOff>114300</xdr:rowOff>
    </xdr:to>
    <xdr:pic>
      <xdr:nvPicPr>
        <xdr:cNvPr id="16" name="Pilt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6" y="12315826"/>
          <a:ext cx="1045395" cy="102869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133352</xdr:colOff>
      <xdr:row>62</xdr:row>
      <xdr:rowOff>66676</xdr:rowOff>
    </xdr:from>
    <xdr:to>
      <xdr:col>3</xdr:col>
      <xdr:colOff>228601</xdr:colOff>
      <xdr:row>67</xdr:row>
      <xdr:rowOff>155106</xdr:rowOff>
    </xdr:to>
    <xdr:pic>
      <xdr:nvPicPr>
        <xdr:cNvPr id="20" name="Pilt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2" y="12334876"/>
          <a:ext cx="1038224" cy="105045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70</xdr:row>
      <xdr:rowOff>104776</xdr:rowOff>
    </xdr:from>
    <xdr:to>
      <xdr:col>6</xdr:col>
      <xdr:colOff>3774</xdr:colOff>
      <xdr:row>79</xdr:row>
      <xdr:rowOff>76200</xdr:rowOff>
    </xdr:to>
    <xdr:pic>
      <xdr:nvPicPr>
        <xdr:cNvPr id="21" name="Pilt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6449676"/>
          <a:ext cx="1651599" cy="1685924"/>
        </a:xfrm>
        <a:prstGeom prst="rect">
          <a:avLst/>
        </a:prstGeom>
      </xdr:spPr>
    </xdr:pic>
    <xdr:clientData/>
  </xdr:twoCellAnchor>
  <xdr:twoCellAnchor editAs="oneCell">
    <xdr:from>
      <xdr:col>6</xdr:col>
      <xdr:colOff>257176</xdr:colOff>
      <xdr:row>70</xdr:row>
      <xdr:rowOff>123826</xdr:rowOff>
    </xdr:from>
    <xdr:to>
      <xdr:col>11</xdr:col>
      <xdr:colOff>295275</xdr:colOff>
      <xdr:row>79</xdr:row>
      <xdr:rowOff>26757</xdr:rowOff>
    </xdr:to>
    <xdr:pic>
      <xdr:nvPicPr>
        <xdr:cNvPr id="22" name="Pil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1" y="16468726"/>
          <a:ext cx="1609724" cy="1617431"/>
        </a:xfrm>
        <a:prstGeom prst="rect">
          <a:avLst/>
        </a:prstGeom>
      </xdr:spPr>
    </xdr:pic>
    <xdr:clientData/>
  </xdr:twoCellAnchor>
  <xdr:twoCellAnchor editAs="oneCell">
    <xdr:from>
      <xdr:col>0</xdr:col>
      <xdr:colOff>60732</xdr:colOff>
      <xdr:row>12</xdr:row>
      <xdr:rowOff>142875</xdr:rowOff>
    </xdr:from>
    <xdr:to>
      <xdr:col>3</xdr:col>
      <xdr:colOff>320275</xdr:colOff>
      <xdr:row>17</xdr:row>
      <xdr:rowOff>133350</xdr:rowOff>
    </xdr:to>
    <xdr:pic>
      <xdr:nvPicPr>
        <xdr:cNvPr id="24" name="Pilt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2" y="2686050"/>
          <a:ext cx="1202518" cy="942975"/>
        </a:xfrm>
        <a:prstGeom prst="rect">
          <a:avLst/>
        </a:prstGeom>
      </xdr:spPr>
    </xdr:pic>
    <xdr:clientData/>
  </xdr:twoCellAnchor>
  <xdr:twoCellAnchor editAs="oneCell">
    <xdr:from>
      <xdr:col>12</xdr:col>
      <xdr:colOff>276225</xdr:colOff>
      <xdr:row>70</xdr:row>
      <xdr:rowOff>95250</xdr:rowOff>
    </xdr:from>
    <xdr:to>
      <xdr:col>15</xdr:col>
      <xdr:colOff>603924</xdr:colOff>
      <xdr:row>79</xdr:row>
      <xdr:rowOff>180975</xdr:rowOff>
    </xdr:to>
    <xdr:pic>
      <xdr:nvPicPr>
        <xdr:cNvPr id="25" name="Pilt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0" y="16440150"/>
          <a:ext cx="1804074" cy="1800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4"/>
  <sheetViews>
    <sheetView tabSelected="1" workbookViewId="0">
      <selection activeCell="S17" sqref="S17"/>
    </sheetView>
  </sheetViews>
  <sheetFormatPr defaultColWidth="8.85546875" defaultRowHeight="15" x14ac:dyDescent="0.25"/>
  <cols>
    <col min="1" max="1" width="4.7109375" style="24" customWidth="1"/>
    <col min="2" max="3" width="4.7109375" style="6" customWidth="1"/>
    <col min="4" max="4" width="5.42578125" style="6" customWidth="1"/>
    <col min="5" max="5" width="1.85546875" style="6" customWidth="1"/>
    <col min="6" max="12" width="4.7109375" style="6" customWidth="1"/>
    <col min="13" max="13" width="4.7109375" style="25" customWidth="1"/>
    <col min="14" max="14" width="6.7109375" style="25" customWidth="1"/>
    <col min="15" max="15" width="10.7109375" style="26" customWidth="1"/>
    <col min="16" max="16" width="10.7109375" style="27" customWidth="1"/>
    <col min="17" max="16384" width="8.85546875" style="6"/>
  </cols>
  <sheetData>
    <row r="1" spans="1:16" ht="1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/>
      <c r="O1" s="4"/>
      <c r="P1" s="5"/>
    </row>
    <row r="2" spans="1:16" ht="1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4"/>
      <c r="O2" s="4"/>
      <c r="P2" s="5"/>
    </row>
    <row r="3" spans="1:16" ht="15" customHeight="1" x14ac:dyDescent="0.25">
      <c r="A3" s="7" t="s">
        <v>0</v>
      </c>
      <c r="B3" s="7"/>
      <c r="C3" s="7"/>
      <c r="D3" s="7"/>
      <c r="E3" s="7"/>
      <c r="F3" s="7"/>
      <c r="G3" s="7"/>
      <c r="H3" s="7" t="s">
        <v>1</v>
      </c>
      <c r="I3" s="7"/>
      <c r="J3" s="7"/>
      <c r="K3" s="7"/>
      <c r="L3" s="2"/>
      <c r="M3" s="4"/>
      <c r="N3" s="8"/>
      <c r="O3" s="8" t="s">
        <v>2</v>
      </c>
      <c r="P3" s="5"/>
    </row>
    <row r="4" spans="1:16" ht="15" customHeight="1" x14ac:dyDescent="0.25">
      <c r="A4" s="7" t="s">
        <v>43</v>
      </c>
      <c r="B4" s="7"/>
      <c r="C4" s="7"/>
      <c r="D4" s="7"/>
      <c r="E4" s="7"/>
      <c r="F4" s="7"/>
      <c r="G4" s="7"/>
      <c r="H4" s="7" t="s">
        <v>45</v>
      </c>
      <c r="I4" s="7"/>
      <c r="J4" s="7"/>
      <c r="K4" s="7"/>
      <c r="L4" s="2"/>
      <c r="M4" s="4"/>
      <c r="N4" s="8"/>
      <c r="O4" s="8" t="s">
        <v>51</v>
      </c>
      <c r="P4" s="5"/>
    </row>
    <row r="5" spans="1:16" ht="15" customHeight="1" x14ac:dyDescent="0.25">
      <c r="A5" s="7" t="s">
        <v>44</v>
      </c>
      <c r="B5" s="7"/>
      <c r="C5" s="7"/>
      <c r="D5" s="7"/>
      <c r="E5" s="7"/>
      <c r="F5" s="7"/>
      <c r="G5" s="7"/>
      <c r="H5" s="7" t="s">
        <v>46</v>
      </c>
      <c r="I5" s="7"/>
      <c r="J5" s="7"/>
      <c r="K5" s="7"/>
      <c r="L5" s="2"/>
      <c r="M5" s="4"/>
      <c r="N5" s="8"/>
      <c r="O5" s="8" t="s">
        <v>3</v>
      </c>
      <c r="P5" s="5"/>
    </row>
    <row r="6" spans="1:16" ht="15" customHeight="1" x14ac:dyDescent="0.25">
      <c r="A6" s="7" t="s">
        <v>5</v>
      </c>
      <c r="B6" s="7"/>
      <c r="C6" s="7"/>
      <c r="D6" s="7"/>
      <c r="E6" s="7"/>
      <c r="F6" s="7"/>
      <c r="G6" s="7"/>
      <c r="H6" s="7" t="s">
        <v>6</v>
      </c>
      <c r="I6" s="7"/>
      <c r="J6" s="7"/>
      <c r="K6" s="7"/>
      <c r="L6" s="2"/>
      <c r="M6" s="4"/>
      <c r="N6" s="5"/>
      <c r="O6" s="9"/>
      <c r="P6" s="5"/>
    </row>
    <row r="7" spans="1:16" ht="15" customHeight="1" thickBot="1" x14ac:dyDescent="0.3">
      <c r="A7" s="7" t="s">
        <v>4</v>
      </c>
      <c r="B7" s="7"/>
      <c r="C7" s="7"/>
      <c r="D7" s="7"/>
      <c r="E7" s="7"/>
      <c r="F7" s="7"/>
      <c r="G7" s="7"/>
      <c r="H7" s="10" t="s">
        <v>7</v>
      </c>
      <c r="I7" s="10"/>
      <c r="J7" s="10"/>
      <c r="K7" s="10"/>
      <c r="L7" s="2"/>
      <c r="M7" s="4"/>
      <c r="N7" s="5"/>
      <c r="O7" s="9"/>
      <c r="P7" s="11" t="s">
        <v>8</v>
      </c>
    </row>
    <row r="8" spans="1:16" ht="15" customHeight="1" thickBot="1" x14ac:dyDescent="0.3">
      <c r="A8" s="12" t="s">
        <v>9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3"/>
      <c r="N8" s="4"/>
      <c r="O8" s="4"/>
      <c r="P8" s="13">
        <v>0</v>
      </c>
    </row>
    <row r="9" spans="1:16" ht="15" customHeight="1" x14ac:dyDescent="0.25">
      <c r="A9" s="1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"/>
      <c r="N9" s="4"/>
      <c r="O9" s="4"/>
      <c r="P9" s="14"/>
    </row>
    <row r="10" spans="1:16" ht="21" customHeight="1" x14ac:dyDescent="0.35">
      <c r="A10" s="28"/>
      <c r="B10" s="29"/>
      <c r="C10" s="29"/>
      <c r="D10" s="29" t="s">
        <v>15</v>
      </c>
      <c r="E10" s="29"/>
      <c r="F10" s="29"/>
      <c r="G10" s="29"/>
      <c r="H10" s="29"/>
      <c r="I10" s="29"/>
      <c r="J10" s="29"/>
      <c r="K10" s="30"/>
      <c r="L10" s="30"/>
      <c r="M10" s="31"/>
      <c r="N10" s="32"/>
      <c r="O10" s="33"/>
      <c r="P10" s="46"/>
    </row>
    <row r="11" spans="1:16" s="21" customFormat="1" ht="29.25" customHeight="1" thickBot="1" x14ac:dyDescent="0.3">
      <c r="A11" s="15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7"/>
      <c r="N11" s="18"/>
      <c r="O11" s="19"/>
      <c r="P11" s="20"/>
    </row>
    <row r="12" spans="1:16" s="22" customFormat="1" ht="15" customHeight="1" thickBot="1" x14ac:dyDescent="0.3">
      <c r="A12" s="75" t="s">
        <v>50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7"/>
    </row>
    <row r="13" spans="1:16" s="22" customFormat="1" ht="15" customHeight="1" thickBot="1" x14ac:dyDescent="0.3">
      <c r="A13" s="78" t="s">
        <v>13</v>
      </c>
      <c r="B13" s="79"/>
      <c r="C13" s="79"/>
      <c r="D13" s="80"/>
      <c r="E13" s="60" t="s">
        <v>12</v>
      </c>
      <c r="F13" s="60"/>
      <c r="G13" s="60"/>
      <c r="H13" s="61"/>
      <c r="I13" s="62" t="s">
        <v>14</v>
      </c>
      <c r="J13" s="63"/>
      <c r="K13" s="63"/>
      <c r="L13" s="63"/>
      <c r="M13" s="63"/>
      <c r="N13" s="64"/>
      <c r="O13" s="34" t="s">
        <v>11</v>
      </c>
      <c r="P13" s="35" t="s">
        <v>10</v>
      </c>
    </row>
    <row r="14" spans="1:16" x14ac:dyDescent="0.25">
      <c r="A14" s="81"/>
      <c r="B14" s="82"/>
      <c r="C14" s="82"/>
      <c r="D14" s="83"/>
      <c r="E14" s="73" t="s">
        <v>16</v>
      </c>
      <c r="F14" s="74"/>
      <c r="G14" s="74"/>
      <c r="H14" s="74"/>
      <c r="I14" s="73" t="s">
        <v>18</v>
      </c>
      <c r="J14" s="63"/>
      <c r="K14" s="63"/>
      <c r="L14" s="63"/>
      <c r="M14" s="63"/>
      <c r="N14" s="64"/>
      <c r="O14" s="47">
        <v>19.170000000000002</v>
      </c>
      <c r="P14" s="43">
        <f>O14*(1-$P$8)</f>
        <v>19.170000000000002</v>
      </c>
    </row>
    <row r="15" spans="1:16" x14ac:dyDescent="0.25">
      <c r="A15" s="81"/>
      <c r="B15" s="82"/>
      <c r="C15" s="82"/>
      <c r="D15" s="83"/>
      <c r="E15" s="65" t="s">
        <v>17</v>
      </c>
      <c r="F15" s="66"/>
      <c r="G15" s="66"/>
      <c r="H15" s="66"/>
      <c r="I15" s="65" t="s">
        <v>19</v>
      </c>
      <c r="J15" s="67"/>
      <c r="K15" s="67"/>
      <c r="L15" s="67"/>
      <c r="M15" s="67"/>
      <c r="N15" s="68"/>
      <c r="O15" s="48">
        <v>19.170000000000002</v>
      </c>
      <c r="P15" s="23">
        <f>O15*(1-$P$8)</f>
        <v>19.170000000000002</v>
      </c>
    </row>
    <row r="16" spans="1:16" x14ac:dyDescent="0.25">
      <c r="A16" s="81"/>
      <c r="B16" s="82"/>
      <c r="C16" s="82"/>
      <c r="D16" s="83"/>
      <c r="E16" s="65"/>
      <c r="F16" s="66"/>
      <c r="G16" s="66"/>
      <c r="H16" s="66"/>
      <c r="I16" s="65"/>
      <c r="J16" s="67"/>
      <c r="K16" s="67"/>
      <c r="L16" s="67"/>
      <c r="M16" s="67"/>
      <c r="N16" s="68"/>
      <c r="O16" s="48"/>
      <c r="P16" s="23"/>
    </row>
    <row r="17" spans="1:17" x14ac:dyDescent="0.25">
      <c r="A17" s="81"/>
      <c r="B17" s="82"/>
      <c r="C17" s="82"/>
      <c r="D17" s="83"/>
      <c r="E17" s="65" t="s">
        <v>21</v>
      </c>
      <c r="F17" s="66"/>
      <c r="G17" s="66"/>
      <c r="H17" s="66"/>
      <c r="I17" s="65" t="s">
        <v>20</v>
      </c>
      <c r="J17" s="67"/>
      <c r="K17" s="67"/>
      <c r="L17" s="67"/>
      <c r="M17" s="67"/>
      <c r="N17" s="68"/>
      <c r="O17" s="48">
        <v>55.65</v>
      </c>
      <c r="P17" s="23">
        <f t="shared" ref="P17" si="0">O17*(1-$P$8)</f>
        <v>55.65</v>
      </c>
    </row>
    <row r="18" spans="1:17" ht="15.75" thickBot="1" x14ac:dyDescent="0.3">
      <c r="A18" s="84"/>
      <c r="B18" s="85"/>
      <c r="C18" s="85"/>
      <c r="D18" s="86"/>
      <c r="E18" s="69"/>
      <c r="F18" s="70"/>
      <c r="G18" s="70"/>
      <c r="H18" s="70"/>
      <c r="I18" s="69"/>
      <c r="J18" s="71"/>
      <c r="K18" s="71"/>
      <c r="L18" s="71"/>
      <c r="M18" s="71"/>
      <c r="N18" s="72"/>
      <c r="O18" s="49"/>
      <c r="P18" s="38"/>
    </row>
    <row r="19" spans="1:17" ht="15.75" thickBot="1" x14ac:dyDescent="0.3">
      <c r="A19" s="39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40"/>
      <c r="N19" s="40"/>
      <c r="O19" s="44"/>
      <c r="P19" s="45"/>
    </row>
    <row r="20" spans="1:17" ht="15.75" thickBot="1" x14ac:dyDescent="0.3">
      <c r="A20" s="75" t="s">
        <v>22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7"/>
    </row>
    <row r="21" spans="1:17" ht="15.75" thickBot="1" x14ac:dyDescent="0.3">
      <c r="A21" s="50"/>
      <c r="B21" s="51"/>
      <c r="C21" s="51"/>
      <c r="D21" s="52"/>
      <c r="E21" s="59" t="s">
        <v>12</v>
      </c>
      <c r="F21" s="60"/>
      <c r="G21" s="60"/>
      <c r="H21" s="61"/>
      <c r="I21" s="62" t="s">
        <v>14</v>
      </c>
      <c r="J21" s="63"/>
      <c r="K21" s="63"/>
      <c r="L21" s="63"/>
      <c r="M21" s="63"/>
      <c r="N21" s="64"/>
      <c r="O21" s="34" t="s">
        <v>11</v>
      </c>
      <c r="P21" s="35" t="s">
        <v>10</v>
      </c>
    </row>
    <row r="22" spans="1:17" x14ac:dyDescent="0.25">
      <c r="A22" s="53"/>
      <c r="B22" s="36"/>
      <c r="C22" s="36"/>
      <c r="D22" s="37"/>
      <c r="E22" s="73" t="s">
        <v>13</v>
      </c>
      <c r="F22" s="74"/>
      <c r="G22" s="74"/>
      <c r="H22" s="74"/>
      <c r="I22" s="73" t="s">
        <v>13</v>
      </c>
      <c r="J22" s="63"/>
      <c r="K22" s="63"/>
      <c r="L22" s="63"/>
      <c r="M22" s="63"/>
      <c r="N22" s="64"/>
      <c r="O22" s="47" t="s">
        <v>13</v>
      </c>
      <c r="P22" s="43" t="s">
        <v>13</v>
      </c>
      <c r="Q22" s="6" t="s">
        <v>13</v>
      </c>
    </row>
    <row r="23" spans="1:17" x14ac:dyDescent="0.25">
      <c r="A23" s="53"/>
      <c r="B23" s="36"/>
      <c r="C23" s="36"/>
      <c r="D23" s="37"/>
      <c r="E23" s="65" t="s">
        <v>23</v>
      </c>
      <c r="F23" s="66"/>
      <c r="G23" s="66"/>
      <c r="H23" s="66"/>
      <c r="I23" s="65" t="s">
        <v>24</v>
      </c>
      <c r="J23" s="67"/>
      <c r="K23" s="67"/>
      <c r="L23" s="67"/>
      <c r="M23" s="67"/>
      <c r="N23" s="68"/>
      <c r="O23" s="48">
        <v>29.19</v>
      </c>
      <c r="P23" s="23">
        <f>O23*(1-$P$8)</f>
        <v>29.19</v>
      </c>
    </row>
    <row r="24" spans="1:17" x14ac:dyDescent="0.25">
      <c r="A24" s="53"/>
      <c r="B24" s="36"/>
      <c r="C24" s="36"/>
      <c r="D24" s="37"/>
      <c r="E24" s="65"/>
      <c r="F24" s="66"/>
      <c r="G24" s="66"/>
      <c r="H24" s="66"/>
      <c r="I24" s="65" t="s">
        <v>13</v>
      </c>
      <c r="J24" s="67"/>
      <c r="K24" s="67"/>
      <c r="L24" s="67"/>
      <c r="M24" s="67"/>
      <c r="N24" s="68"/>
      <c r="O24" s="48"/>
      <c r="P24" s="23"/>
    </row>
    <row r="25" spans="1:17" x14ac:dyDescent="0.25">
      <c r="A25" s="53"/>
      <c r="B25" s="36"/>
      <c r="C25" s="36"/>
      <c r="D25" s="37"/>
      <c r="E25" s="65"/>
      <c r="F25" s="66"/>
      <c r="G25" s="66"/>
      <c r="H25" s="66"/>
      <c r="I25" s="65" t="s">
        <v>13</v>
      </c>
      <c r="J25" s="67"/>
      <c r="K25" s="67"/>
      <c r="L25" s="67"/>
      <c r="M25" s="67"/>
      <c r="N25" s="68"/>
      <c r="O25" s="48"/>
      <c r="P25" s="23"/>
    </row>
    <row r="26" spans="1:17" ht="15.75" thickBot="1" x14ac:dyDescent="0.3">
      <c r="A26" s="54"/>
      <c r="B26" s="55"/>
      <c r="C26" s="55"/>
      <c r="D26" s="56"/>
      <c r="E26" s="69"/>
      <c r="F26" s="70"/>
      <c r="G26" s="70"/>
      <c r="H26" s="70"/>
      <c r="I26" s="69"/>
      <c r="J26" s="71"/>
      <c r="K26" s="71"/>
      <c r="L26" s="71"/>
      <c r="M26" s="71"/>
      <c r="N26" s="72"/>
      <c r="O26" s="49"/>
      <c r="P26" s="38"/>
    </row>
    <row r="27" spans="1:17" ht="15.75" thickBot="1" x14ac:dyDescent="0.3">
      <c r="A27" s="39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40"/>
      <c r="N27" s="40"/>
      <c r="O27" s="44"/>
      <c r="P27" s="45"/>
    </row>
    <row r="28" spans="1:17" ht="15.75" thickBot="1" x14ac:dyDescent="0.3">
      <c r="A28" s="50"/>
      <c r="B28" s="51"/>
      <c r="C28" s="51"/>
      <c r="D28" s="52"/>
      <c r="E28" s="59" t="s">
        <v>12</v>
      </c>
      <c r="F28" s="60"/>
      <c r="G28" s="60"/>
      <c r="H28" s="61"/>
      <c r="I28" s="62" t="s">
        <v>14</v>
      </c>
      <c r="J28" s="63"/>
      <c r="K28" s="63"/>
      <c r="L28" s="63"/>
      <c r="M28" s="63"/>
      <c r="N28" s="64"/>
      <c r="O28" s="34" t="s">
        <v>11</v>
      </c>
      <c r="P28" s="35" t="s">
        <v>10</v>
      </c>
    </row>
    <row r="29" spans="1:17" x14ac:dyDescent="0.25">
      <c r="A29" s="53"/>
      <c r="B29" s="36"/>
      <c r="C29" s="36"/>
      <c r="D29" s="37"/>
      <c r="E29" s="73" t="s">
        <v>13</v>
      </c>
      <c r="F29" s="74"/>
      <c r="G29" s="74"/>
      <c r="H29" s="74"/>
      <c r="I29" s="73" t="s">
        <v>13</v>
      </c>
      <c r="J29" s="63"/>
      <c r="K29" s="63"/>
      <c r="L29" s="63"/>
      <c r="M29" s="63"/>
      <c r="N29" s="64"/>
      <c r="O29" s="47" t="s">
        <v>13</v>
      </c>
      <c r="P29" s="43" t="s">
        <v>13</v>
      </c>
    </row>
    <row r="30" spans="1:17" x14ac:dyDescent="0.25">
      <c r="A30" s="53"/>
      <c r="B30" s="36"/>
      <c r="C30" s="36"/>
      <c r="D30" s="37"/>
      <c r="E30" s="65" t="s">
        <v>25</v>
      </c>
      <c r="F30" s="66"/>
      <c r="G30" s="66"/>
      <c r="H30" s="66"/>
      <c r="I30" s="65" t="s">
        <v>26</v>
      </c>
      <c r="J30" s="67"/>
      <c r="K30" s="67"/>
      <c r="L30" s="67"/>
      <c r="M30" s="67"/>
      <c r="N30" s="68"/>
      <c r="O30" s="48">
        <v>29.19</v>
      </c>
      <c r="P30" s="23">
        <f>O30*(1-$P$8)</f>
        <v>29.19</v>
      </c>
    </row>
    <row r="31" spans="1:17" x14ac:dyDescent="0.25">
      <c r="A31" s="53"/>
      <c r="B31" s="36"/>
      <c r="C31" s="36"/>
      <c r="D31" s="37"/>
      <c r="E31" s="65"/>
      <c r="F31" s="66"/>
      <c r="G31" s="66"/>
      <c r="H31" s="66"/>
      <c r="I31" s="65" t="s">
        <v>13</v>
      </c>
      <c r="J31" s="67"/>
      <c r="K31" s="67"/>
      <c r="L31" s="67"/>
      <c r="M31" s="67"/>
      <c r="N31" s="68"/>
      <c r="O31" s="48"/>
      <c r="P31" s="23"/>
    </row>
    <row r="32" spans="1:17" x14ac:dyDescent="0.25">
      <c r="A32" s="53"/>
      <c r="B32" s="36"/>
      <c r="C32" s="36"/>
      <c r="D32" s="37"/>
      <c r="E32" s="65"/>
      <c r="F32" s="66"/>
      <c r="G32" s="66"/>
      <c r="H32" s="66"/>
      <c r="I32" s="65" t="s">
        <v>13</v>
      </c>
      <c r="J32" s="67"/>
      <c r="K32" s="67"/>
      <c r="L32" s="67"/>
      <c r="M32" s="67"/>
      <c r="N32" s="68"/>
      <c r="O32" s="48"/>
      <c r="P32" s="23"/>
    </row>
    <row r="33" spans="1:16" ht="15.75" thickBot="1" x14ac:dyDescent="0.3">
      <c r="A33" s="54"/>
      <c r="B33" s="55"/>
      <c r="C33" s="55"/>
      <c r="D33" s="56"/>
      <c r="E33" s="69"/>
      <c r="F33" s="70"/>
      <c r="G33" s="70"/>
      <c r="H33" s="70"/>
      <c r="I33" s="69"/>
      <c r="J33" s="71"/>
      <c r="K33" s="71"/>
      <c r="L33" s="71"/>
      <c r="M33" s="71"/>
      <c r="N33" s="72"/>
      <c r="O33" s="49"/>
      <c r="P33" s="38"/>
    </row>
    <row r="34" spans="1:16" ht="15.75" thickBot="1" x14ac:dyDescent="0.3">
      <c r="A34" s="39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40"/>
      <c r="N34" s="40"/>
      <c r="O34" s="44"/>
      <c r="P34" s="45"/>
    </row>
    <row r="35" spans="1:16" ht="15.75" thickBot="1" x14ac:dyDescent="0.3">
      <c r="A35" s="50"/>
      <c r="B35" s="51"/>
      <c r="C35" s="51"/>
      <c r="D35" s="52"/>
      <c r="E35" s="59" t="s">
        <v>12</v>
      </c>
      <c r="F35" s="60"/>
      <c r="G35" s="60"/>
      <c r="H35" s="61"/>
      <c r="I35" s="62" t="s">
        <v>14</v>
      </c>
      <c r="J35" s="63"/>
      <c r="K35" s="63"/>
      <c r="L35" s="63"/>
      <c r="M35" s="63"/>
      <c r="N35" s="64"/>
      <c r="O35" s="34" t="s">
        <v>11</v>
      </c>
      <c r="P35" s="35" t="s">
        <v>10</v>
      </c>
    </row>
    <row r="36" spans="1:16" x14ac:dyDescent="0.25">
      <c r="A36" s="53"/>
      <c r="B36" s="36"/>
      <c r="C36" s="36"/>
      <c r="D36" s="37"/>
      <c r="E36" s="73" t="s">
        <v>13</v>
      </c>
      <c r="F36" s="74"/>
      <c r="G36" s="74"/>
      <c r="H36" s="74"/>
      <c r="I36" s="73" t="s">
        <v>13</v>
      </c>
      <c r="J36" s="63"/>
      <c r="K36" s="63"/>
      <c r="L36" s="63"/>
      <c r="M36" s="63"/>
      <c r="N36" s="64"/>
      <c r="O36" s="47" t="s">
        <v>13</v>
      </c>
      <c r="P36" s="43" t="s">
        <v>13</v>
      </c>
    </row>
    <row r="37" spans="1:16" x14ac:dyDescent="0.25">
      <c r="A37" s="53"/>
      <c r="B37" s="36"/>
      <c r="C37" s="36"/>
      <c r="D37" s="37"/>
      <c r="E37" s="65" t="s">
        <v>27</v>
      </c>
      <c r="F37" s="66"/>
      <c r="G37" s="66"/>
      <c r="H37" s="66"/>
      <c r="I37" s="65" t="s">
        <v>28</v>
      </c>
      <c r="J37" s="67"/>
      <c r="K37" s="67"/>
      <c r="L37" s="67"/>
      <c r="M37" s="67"/>
      <c r="N37" s="68"/>
      <c r="O37" s="48">
        <v>24.68</v>
      </c>
      <c r="P37" s="23">
        <f>O37*(1-$P$8)</f>
        <v>24.68</v>
      </c>
    </row>
    <row r="38" spans="1:16" x14ac:dyDescent="0.25">
      <c r="A38" s="53"/>
      <c r="B38" s="36"/>
      <c r="C38" s="36"/>
      <c r="D38" s="37"/>
      <c r="E38" s="65"/>
      <c r="F38" s="66"/>
      <c r="G38" s="66"/>
      <c r="H38" s="66"/>
      <c r="I38" s="65" t="s">
        <v>13</v>
      </c>
      <c r="J38" s="67"/>
      <c r="K38" s="67"/>
      <c r="L38" s="67"/>
      <c r="M38" s="67"/>
      <c r="N38" s="68"/>
      <c r="O38" s="48"/>
      <c r="P38" s="23"/>
    </row>
    <row r="39" spans="1:16" x14ac:dyDescent="0.25">
      <c r="A39" s="53"/>
      <c r="B39" s="36"/>
      <c r="C39" s="36"/>
      <c r="D39" s="37"/>
      <c r="E39" s="65"/>
      <c r="F39" s="66"/>
      <c r="G39" s="66"/>
      <c r="H39" s="66"/>
      <c r="I39" s="65" t="s">
        <v>13</v>
      </c>
      <c r="J39" s="67"/>
      <c r="K39" s="67"/>
      <c r="L39" s="67"/>
      <c r="M39" s="67"/>
      <c r="N39" s="68"/>
      <c r="O39" s="48"/>
      <c r="P39" s="23"/>
    </row>
    <row r="40" spans="1:16" ht="15.75" thickBot="1" x14ac:dyDescent="0.3">
      <c r="A40" s="54"/>
      <c r="B40" s="55"/>
      <c r="C40" s="55"/>
      <c r="D40" s="56"/>
      <c r="E40" s="69"/>
      <c r="F40" s="70"/>
      <c r="G40" s="70"/>
      <c r="H40" s="70"/>
      <c r="I40" s="69"/>
      <c r="J40" s="71"/>
      <c r="K40" s="71"/>
      <c r="L40" s="71"/>
      <c r="M40" s="71"/>
      <c r="N40" s="72"/>
      <c r="O40" s="49"/>
      <c r="P40" s="38"/>
    </row>
    <row r="41" spans="1:16" ht="15.75" thickBot="1" x14ac:dyDescent="0.3">
      <c r="A41" s="39"/>
      <c r="B41" s="36"/>
      <c r="C41" s="36"/>
      <c r="D41" s="36"/>
      <c r="E41" s="66"/>
      <c r="F41" s="66"/>
      <c r="G41" s="66"/>
      <c r="H41" s="66"/>
      <c r="I41" s="66"/>
      <c r="J41" s="67"/>
      <c r="K41" s="67"/>
      <c r="L41" s="67"/>
      <c r="M41" s="67"/>
      <c r="N41" s="67"/>
      <c r="O41" s="41"/>
      <c r="P41" s="42"/>
    </row>
    <row r="42" spans="1:16" ht="15.75" thickBot="1" x14ac:dyDescent="0.3">
      <c r="A42" s="50"/>
      <c r="B42" s="51"/>
      <c r="C42" s="51"/>
      <c r="D42" s="52"/>
      <c r="E42" s="59" t="s">
        <v>12</v>
      </c>
      <c r="F42" s="60"/>
      <c r="G42" s="60"/>
      <c r="H42" s="61"/>
      <c r="I42" s="62" t="s">
        <v>14</v>
      </c>
      <c r="J42" s="63"/>
      <c r="K42" s="63"/>
      <c r="L42" s="63"/>
      <c r="M42" s="63"/>
      <c r="N42" s="64"/>
      <c r="O42" s="34" t="s">
        <v>11</v>
      </c>
      <c r="P42" s="35" t="s">
        <v>10</v>
      </c>
    </row>
    <row r="43" spans="1:16" x14ac:dyDescent="0.25">
      <c r="A43" s="53"/>
      <c r="B43" s="36"/>
      <c r="C43" s="36"/>
      <c r="D43" s="37"/>
      <c r="E43" s="73" t="s">
        <v>13</v>
      </c>
      <c r="F43" s="74"/>
      <c r="G43" s="74"/>
      <c r="H43" s="74"/>
      <c r="I43" s="73" t="s">
        <v>13</v>
      </c>
      <c r="J43" s="63"/>
      <c r="K43" s="63"/>
      <c r="L43" s="63"/>
      <c r="M43" s="63"/>
      <c r="N43" s="64"/>
      <c r="O43" s="47" t="s">
        <v>13</v>
      </c>
      <c r="P43" s="43" t="s">
        <v>13</v>
      </c>
    </row>
    <row r="44" spans="1:16" x14ac:dyDescent="0.25">
      <c r="A44" s="53"/>
      <c r="B44" s="36"/>
      <c r="C44" s="36"/>
      <c r="D44" s="37"/>
      <c r="E44" s="65" t="s">
        <v>29</v>
      </c>
      <c r="F44" s="66"/>
      <c r="G44" s="66"/>
      <c r="H44" s="66"/>
      <c r="I44" s="65" t="s">
        <v>30</v>
      </c>
      <c r="J44" s="67"/>
      <c r="K44" s="67"/>
      <c r="L44" s="67"/>
      <c r="M44" s="67"/>
      <c r="N44" s="68"/>
      <c r="O44" s="48">
        <v>24.68</v>
      </c>
      <c r="P44" s="23">
        <f>O44*(1-$P$8)</f>
        <v>24.68</v>
      </c>
    </row>
    <row r="45" spans="1:16" x14ac:dyDescent="0.25">
      <c r="A45" s="53"/>
      <c r="B45" s="36"/>
      <c r="C45" s="36"/>
      <c r="D45" s="37"/>
      <c r="E45" s="65"/>
      <c r="F45" s="66"/>
      <c r="G45" s="66"/>
      <c r="H45" s="66"/>
      <c r="I45" s="65" t="s">
        <v>13</v>
      </c>
      <c r="J45" s="67"/>
      <c r="K45" s="67"/>
      <c r="L45" s="67"/>
      <c r="M45" s="67"/>
      <c r="N45" s="68"/>
      <c r="O45" s="48"/>
      <c r="P45" s="23"/>
    </row>
    <row r="46" spans="1:16" x14ac:dyDescent="0.25">
      <c r="A46" s="53"/>
      <c r="B46" s="36"/>
      <c r="C46" s="36"/>
      <c r="D46" s="37"/>
      <c r="E46" s="65"/>
      <c r="F46" s="66"/>
      <c r="G46" s="66"/>
      <c r="H46" s="66"/>
      <c r="I46" s="65" t="s">
        <v>13</v>
      </c>
      <c r="J46" s="67"/>
      <c r="K46" s="67"/>
      <c r="L46" s="67"/>
      <c r="M46" s="67"/>
      <c r="N46" s="68"/>
      <c r="O46" s="48"/>
      <c r="P46" s="23"/>
    </row>
    <row r="47" spans="1:16" ht="15.75" thickBot="1" x14ac:dyDescent="0.3">
      <c r="A47" s="54"/>
      <c r="B47" s="55"/>
      <c r="C47" s="55"/>
      <c r="D47" s="56"/>
      <c r="E47" s="69"/>
      <c r="F47" s="70"/>
      <c r="G47" s="70"/>
      <c r="H47" s="70"/>
      <c r="I47" s="69"/>
      <c r="J47" s="71"/>
      <c r="K47" s="71"/>
      <c r="L47" s="71"/>
      <c r="M47" s="71"/>
      <c r="N47" s="72"/>
      <c r="O47" s="49"/>
      <c r="P47" s="38"/>
    </row>
    <row r="48" spans="1:16" ht="15.75" thickBot="1" x14ac:dyDescent="0.3">
      <c r="A48" s="39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40"/>
      <c r="N48" s="40"/>
      <c r="O48" s="44"/>
      <c r="P48" s="45"/>
    </row>
    <row r="49" spans="1:16" ht="15.75" thickBot="1" x14ac:dyDescent="0.3">
      <c r="A49" s="50"/>
      <c r="B49" s="51"/>
      <c r="C49" s="51"/>
      <c r="D49" s="52"/>
      <c r="E49" s="59" t="s">
        <v>12</v>
      </c>
      <c r="F49" s="60"/>
      <c r="G49" s="60"/>
      <c r="H49" s="61"/>
      <c r="I49" s="62" t="s">
        <v>14</v>
      </c>
      <c r="J49" s="63"/>
      <c r="K49" s="63"/>
      <c r="L49" s="63"/>
      <c r="M49" s="63"/>
      <c r="N49" s="64"/>
      <c r="O49" s="34" t="s">
        <v>11</v>
      </c>
      <c r="P49" s="35" t="s">
        <v>10</v>
      </c>
    </row>
    <row r="50" spans="1:16" x14ac:dyDescent="0.25">
      <c r="A50" s="53"/>
      <c r="B50" s="36"/>
      <c r="C50" s="36"/>
      <c r="D50" s="37"/>
      <c r="E50" s="73" t="s">
        <v>13</v>
      </c>
      <c r="F50" s="74"/>
      <c r="G50" s="74"/>
      <c r="H50" s="74"/>
      <c r="I50" s="73" t="s">
        <v>13</v>
      </c>
      <c r="J50" s="63"/>
      <c r="K50" s="63"/>
      <c r="L50" s="63"/>
      <c r="M50" s="63"/>
      <c r="N50" s="64"/>
      <c r="O50" s="47" t="s">
        <v>13</v>
      </c>
      <c r="P50" s="43" t="s">
        <v>13</v>
      </c>
    </row>
    <row r="51" spans="1:16" x14ac:dyDescent="0.25">
      <c r="A51" s="53"/>
      <c r="B51" s="36"/>
      <c r="C51" s="36"/>
      <c r="D51" s="37"/>
      <c r="E51" s="65" t="s">
        <v>31</v>
      </c>
      <c r="F51" s="66"/>
      <c r="G51" s="66"/>
      <c r="H51" s="66"/>
      <c r="I51" s="65" t="s">
        <v>32</v>
      </c>
      <c r="J51" s="67"/>
      <c r="K51" s="67"/>
      <c r="L51" s="67"/>
      <c r="M51" s="67"/>
      <c r="N51" s="68"/>
      <c r="O51" s="48">
        <v>24.68</v>
      </c>
      <c r="P51" s="23">
        <f>O51*(1-$P$8)</f>
        <v>24.68</v>
      </c>
    </row>
    <row r="52" spans="1:16" x14ac:dyDescent="0.25">
      <c r="A52" s="53"/>
      <c r="B52" s="36"/>
      <c r="C52" s="36"/>
      <c r="D52" s="37"/>
      <c r="E52" s="65"/>
      <c r="F52" s="66"/>
      <c r="G52" s="66"/>
      <c r="H52" s="66"/>
      <c r="I52" s="65" t="s">
        <v>13</v>
      </c>
      <c r="J52" s="67"/>
      <c r="K52" s="67"/>
      <c r="L52" s="67"/>
      <c r="M52" s="67"/>
      <c r="N52" s="68"/>
      <c r="O52" s="48"/>
      <c r="P52" s="23"/>
    </row>
    <row r="53" spans="1:16" x14ac:dyDescent="0.25">
      <c r="A53" s="53"/>
      <c r="B53" s="36"/>
      <c r="C53" s="36"/>
      <c r="D53" s="37"/>
      <c r="E53" s="65"/>
      <c r="F53" s="66"/>
      <c r="G53" s="66"/>
      <c r="H53" s="66"/>
      <c r="I53" s="65" t="s">
        <v>13</v>
      </c>
      <c r="J53" s="67"/>
      <c r="K53" s="67"/>
      <c r="L53" s="67"/>
      <c r="M53" s="67"/>
      <c r="N53" s="68"/>
      <c r="O53" s="48"/>
      <c r="P53" s="23"/>
    </row>
    <row r="54" spans="1:16" ht="15.75" thickBot="1" x14ac:dyDescent="0.3">
      <c r="A54" s="54"/>
      <c r="B54" s="55"/>
      <c r="C54" s="55"/>
      <c r="D54" s="56"/>
      <c r="E54" s="69"/>
      <c r="F54" s="70"/>
      <c r="G54" s="70"/>
      <c r="H54" s="70"/>
      <c r="I54" s="69"/>
      <c r="J54" s="71"/>
      <c r="K54" s="71"/>
      <c r="L54" s="71"/>
      <c r="M54" s="71"/>
      <c r="N54" s="72"/>
      <c r="O54" s="49"/>
      <c r="P54" s="38"/>
    </row>
    <row r="55" spans="1:16" ht="15.75" thickBot="1" x14ac:dyDescent="0.3">
      <c r="A55" s="39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40"/>
      <c r="N55" s="40"/>
      <c r="O55" s="44"/>
      <c r="P55" s="45"/>
    </row>
    <row r="56" spans="1:16" ht="15.75" thickBot="1" x14ac:dyDescent="0.3">
      <c r="A56" s="50"/>
      <c r="B56" s="51"/>
      <c r="C56" s="51"/>
      <c r="D56" s="52"/>
      <c r="E56" s="59" t="s">
        <v>12</v>
      </c>
      <c r="F56" s="60"/>
      <c r="G56" s="60"/>
      <c r="H56" s="61"/>
      <c r="I56" s="62" t="s">
        <v>14</v>
      </c>
      <c r="J56" s="63"/>
      <c r="K56" s="63"/>
      <c r="L56" s="63"/>
      <c r="M56" s="63"/>
      <c r="N56" s="64"/>
      <c r="O56" s="34" t="s">
        <v>11</v>
      </c>
      <c r="P56" s="35" t="s">
        <v>10</v>
      </c>
    </row>
    <row r="57" spans="1:16" x14ac:dyDescent="0.25">
      <c r="A57" s="53"/>
      <c r="B57" s="36"/>
      <c r="C57" s="36"/>
      <c r="D57" s="37"/>
      <c r="E57" s="73" t="s">
        <v>13</v>
      </c>
      <c r="F57" s="74"/>
      <c r="G57" s="74"/>
      <c r="H57" s="74"/>
      <c r="I57" s="73" t="s">
        <v>13</v>
      </c>
      <c r="J57" s="63"/>
      <c r="K57" s="63"/>
      <c r="L57" s="63"/>
      <c r="M57" s="63"/>
      <c r="N57" s="64"/>
      <c r="O57" s="47" t="s">
        <v>13</v>
      </c>
      <c r="P57" s="43" t="s">
        <v>13</v>
      </c>
    </row>
    <row r="58" spans="1:16" x14ac:dyDescent="0.25">
      <c r="A58" s="53"/>
      <c r="B58" s="36"/>
      <c r="C58" s="36"/>
      <c r="D58" s="37"/>
      <c r="E58" s="65" t="s">
        <v>47</v>
      </c>
      <c r="F58" s="66"/>
      <c r="G58" s="66"/>
      <c r="H58" s="66"/>
      <c r="I58" s="65" t="s">
        <v>33</v>
      </c>
      <c r="J58" s="67"/>
      <c r="K58" s="67"/>
      <c r="L58" s="67"/>
      <c r="M58" s="67"/>
      <c r="N58" s="68"/>
      <c r="O58" s="48">
        <v>29.19</v>
      </c>
      <c r="P58" s="23">
        <f>O58*(1-$P$8)</f>
        <v>29.19</v>
      </c>
    </row>
    <row r="59" spans="1:16" x14ac:dyDescent="0.25">
      <c r="A59" s="53"/>
      <c r="B59" s="36"/>
      <c r="C59" s="36"/>
      <c r="D59" s="37"/>
      <c r="E59" s="65"/>
      <c r="F59" s="66"/>
      <c r="G59" s="66"/>
      <c r="H59" s="66"/>
      <c r="I59" s="65" t="s">
        <v>13</v>
      </c>
      <c r="J59" s="67"/>
      <c r="K59" s="67"/>
      <c r="L59" s="67"/>
      <c r="M59" s="67"/>
      <c r="N59" s="68"/>
      <c r="O59" s="48"/>
      <c r="P59" s="23"/>
    </row>
    <row r="60" spans="1:16" x14ac:dyDescent="0.25">
      <c r="A60" s="53"/>
      <c r="B60" s="36"/>
      <c r="C60" s="36"/>
      <c r="D60" s="37"/>
      <c r="E60" s="65"/>
      <c r="F60" s="66"/>
      <c r="G60" s="66"/>
      <c r="H60" s="66"/>
      <c r="I60" s="65" t="s">
        <v>13</v>
      </c>
      <c r="J60" s="67"/>
      <c r="K60" s="67"/>
      <c r="L60" s="67"/>
      <c r="M60" s="67"/>
      <c r="N60" s="68"/>
      <c r="O60" s="48"/>
      <c r="P60" s="23"/>
    </row>
    <row r="61" spans="1:16" ht="15.75" thickBot="1" x14ac:dyDescent="0.3">
      <c r="A61" s="54"/>
      <c r="B61" s="55"/>
      <c r="C61" s="55"/>
      <c r="D61" s="56"/>
      <c r="E61" s="69"/>
      <c r="F61" s="70"/>
      <c r="G61" s="70"/>
      <c r="H61" s="70"/>
      <c r="I61" s="69"/>
      <c r="J61" s="71"/>
      <c r="K61" s="71"/>
      <c r="L61" s="71"/>
      <c r="M61" s="71"/>
      <c r="N61" s="72"/>
      <c r="O61" s="49"/>
      <c r="P61" s="38"/>
    </row>
    <row r="62" spans="1:16" ht="15.75" thickBot="1" x14ac:dyDescent="0.3">
      <c r="A62" s="39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40"/>
      <c r="N62" s="40"/>
      <c r="O62" s="44"/>
      <c r="P62" s="45"/>
    </row>
    <row r="63" spans="1:16" ht="15.75" thickBot="1" x14ac:dyDescent="0.3">
      <c r="A63" s="50"/>
      <c r="B63" s="51"/>
      <c r="C63" s="51"/>
      <c r="D63" s="52"/>
      <c r="E63" s="59" t="s">
        <v>12</v>
      </c>
      <c r="F63" s="60"/>
      <c r="G63" s="60"/>
      <c r="H63" s="61"/>
      <c r="I63" s="62" t="s">
        <v>14</v>
      </c>
      <c r="J63" s="63"/>
      <c r="K63" s="63"/>
      <c r="L63" s="63"/>
      <c r="M63" s="63"/>
      <c r="N63" s="64"/>
      <c r="O63" s="34" t="s">
        <v>11</v>
      </c>
      <c r="P63" s="35" t="s">
        <v>10</v>
      </c>
    </row>
    <row r="64" spans="1:16" x14ac:dyDescent="0.25">
      <c r="A64" s="53"/>
      <c r="B64" s="36"/>
      <c r="C64" s="36"/>
      <c r="D64" s="37"/>
      <c r="E64" s="73" t="s">
        <v>13</v>
      </c>
      <c r="F64" s="74"/>
      <c r="G64" s="74"/>
      <c r="H64" s="74"/>
      <c r="I64" s="73" t="s">
        <v>13</v>
      </c>
      <c r="J64" s="63"/>
      <c r="K64" s="63"/>
      <c r="L64" s="63"/>
      <c r="M64" s="63"/>
      <c r="N64" s="64"/>
      <c r="O64" s="47" t="s">
        <v>13</v>
      </c>
      <c r="P64" s="43" t="s">
        <v>13</v>
      </c>
    </row>
    <row r="65" spans="1:16" x14ac:dyDescent="0.25">
      <c r="A65" s="53"/>
      <c r="B65" s="36"/>
      <c r="C65" s="36"/>
      <c r="D65" s="37"/>
      <c r="E65" s="65" t="s">
        <v>34</v>
      </c>
      <c r="F65" s="66"/>
      <c r="G65" s="66"/>
      <c r="H65" s="66"/>
      <c r="I65" s="65" t="s">
        <v>35</v>
      </c>
      <c r="J65" s="67"/>
      <c r="K65" s="67"/>
      <c r="L65" s="67"/>
      <c r="M65" s="67"/>
      <c r="N65" s="68"/>
      <c r="O65" s="48">
        <v>24.68</v>
      </c>
      <c r="P65" s="23">
        <f>O65*(1-$P$8)</f>
        <v>24.68</v>
      </c>
    </row>
    <row r="66" spans="1:16" x14ac:dyDescent="0.25">
      <c r="A66" s="53"/>
      <c r="B66" s="36"/>
      <c r="C66" s="36"/>
      <c r="D66" s="37"/>
      <c r="E66" s="65" t="s">
        <v>36</v>
      </c>
      <c r="F66" s="66"/>
      <c r="G66" s="66"/>
      <c r="H66" s="66"/>
      <c r="I66" s="65" t="s">
        <v>41</v>
      </c>
      <c r="J66" s="67"/>
      <c r="K66" s="67"/>
      <c r="L66" s="67"/>
      <c r="M66" s="67"/>
      <c r="N66" s="68"/>
      <c r="O66" s="48">
        <v>41.8</v>
      </c>
      <c r="P66" s="23">
        <f>O66*(1-$P$8)</f>
        <v>41.8</v>
      </c>
    </row>
    <row r="67" spans="1:16" x14ac:dyDescent="0.25">
      <c r="A67" s="53"/>
      <c r="B67" s="36"/>
      <c r="C67" s="36"/>
      <c r="D67" s="37"/>
      <c r="E67" s="57"/>
      <c r="F67" s="40"/>
      <c r="G67" s="40" t="s">
        <v>49</v>
      </c>
      <c r="H67" s="40"/>
      <c r="I67" s="57"/>
      <c r="J67" s="40"/>
      <c r="K67" s="40"/>
      <c r="L67" s="40" t="s">
        <v>48</v>
      </c>
      <c r="M67" s="40"/>
      <c r="N67" s="58"/>
      <c r="O67" s="48">
        <v>41.8</v>
      </c>
      <c r="P67" s="23">
        <f>O67*(1-$P$8)</f>
        <v>41.8</v>
      </c>
    </row>
    <row r="68" spans="1:16" x14ac:dyDescent="0.25">
      <c r="A68" s="53"/>
      <c r="B68" s="36"/>
      <c r="C68" s="36"/>
      <c r="D68" s="37"/>
      <c r="E68" s="65" t="s">
        <v>37</v>
      </c>
      <c r="F68" s="66"/>
      <c r="G68" s="66"/>
      <c r="H68" s="66"/>
      <c r="I68" s="65" t="s">
        <v>39</v>
      </c>
      <c r="J68" s="67"/>
      <c r="K68" s="67"/>
      <c r="L68" s="67"/>
      <c r="M68" s="67"/>
      <c r="N68" s="68"/>
      <c r="O68" s="48">
        <v>41.8</v>
      </c>
      <c r="P68" s="23">
        <f>O68*(1-$P$8)</f>
        <v>41.8</v>
      </c>
    </row>
    <row r="69" spans="1:16" ht="15.75" thickBot="1" x14ac:dyDescent="0.3">
      <c r="A69" s="54"/>
      <c r="B69" s="55"/>
      <c r="C69" s="55"/>
      <c r="D69" s="56"/>
      <c r="E69" s="69" t="s">
        <v>38</v>
      </c>
      <c r="F69" s="70"/>
      <c r="G69" s="70"/>
      <c r="H69" s="70"/>
      <c r="I69" s="69" t="s">
        <v>40</v>
      </c>
      <c r="J69" s="71"/>
      <c r="K69" s="71"/>
      <c r="L69" s="71"/>
      <c r="M69" s="71"/>
      <c r="N69" s="72"/>
      <c r="O69" s="49">
        <v>41.8</v>
      </c>
      <c r="P69" s="38">
        <f>O69*(1-$P$8)</f>
        <v>41.8</v>
      </c>
    </row>
    <row r="70" spans="1:16" x14ac:dyDescent="0.25">
      <c r="A70" s="39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40"/>
      <c r="N70" s="40"/>
      <c r="O70" s="44"/>
      <c r="P70" s="45"/>
    </row>
    <row r="71" spans="1:16" x14ac:dyDescent="0.25">
      <c r="A71" s="39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40"/>
      <c r="N71" s="40"/>
      <c r="O71" s="44"/>
      <c r="P71" s="45"/>
    </row>
    <row r="72" spans="1:16" x14ac:dyDescent="0.25">
      <c r="A72" s="39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40"/>
      <c r="N72" s="40"/>
      <c r="O72" s="44"/>
      <c r="P72" s="45"/>
    </row>
    <row r="73" spans="1:16" x14ac:dyDescent="0.25">
      <c r="A73" s="39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40"/>
      <c r="N73" s="40"/>
      <c r="O73" s="44"/>
      <c r="P73" s="45"/>
    </row>
    <row r="74" spans="1:16" x14ac:dyDescent="0.25">
      <c r="A74" s="39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40"/>
      <c r="N74" s="40"/>
      <c r="O74" s="44"/>
      <c r="P74" s="45"/>
    </row>
    <row r="75" spans="1:16" x14ac:dyDescent="0.25">
      <c r="A75" s="39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40"/>
      <c r="N75" s="40"/>
      <c r="O75" s="44"/>
      <c r="P75" s="45"/>
    </row>
    <row r="76" spans="1:16" x14ac:dyDescent="0.25">
      <c r="A76" s="39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40"/>
      <c r="N76" s="40"/>
      <c r="O76" s="44"/>
      <c r="P76" s="45"/>
    </row>
    <row r="77" spans="1:16" x14ac:dyDescent="0.25">
      <c r="A77" s="39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40"/>
      <c r="N77" s="40"/>
      <c r="O77" s="44"/>
      <c r="P77" s="45"/>
    </row>
    <row r="78" spans="1:16" x14ac:dyDescent="0.25">
      <c r="A78" s="39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40"/>
      <c r="N78" s="40"/>
      <c r="O78" s="44"/>
      <c r="P78" s="45"/>
    </row>
    <row r="79" spans="1:16" x14ac:dyDescent="0.25">
      <c r="A79" s="39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40"/>
      <c r="N79" s="40"/>
      <c r="O79" s="44"/>
      <c r="P79" s="45"/>
    </row>
    <row r="80" spans="1:16" x14ac:dyDescent="0.25">
      <c r="A80" s="39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40"/>
      <c r="N80" s="40"/>
      <c r="O80" s="44"/>
      <c r="P80" s="45"/>
    </row>
    <row r="81" spans="1:16" x14ac:dyDescent="0.25">
      <c r="A81" s="39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40"/>
      <c r="N81" s="40"/>
      <c r="O81" s="44"/>
      <c r="P81" s="45"/>
    </row>
    <row r="82" spans="1:16" x14ac:dyDescent="0.25">
      <c r="A82" s="39"/>
      <c r="B82" s="36" t="s">
        <v>42</v>
      </c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40"/>
      <c r="N82" s="40"/>
      <c r="O82" s="44"/>
      <c r="P82" s="45"/>
    </row>
    <row r="83" spans="1:16" x14ac:dyDescent="0.25">
      <c r="A83" s="39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40"/>
      <c r="N83" s="40"/>
      <c r="O83" s="44"/>
      <c r="P83" s="45"/>
    </row>
    <row r="84" spans="1:16" x14ac:dyDescent="0.25">
      <c r="A84" s="39"/>
    </row>
  </sheetData>
  <mergeCells count="101">
    <mergeCell ref="E15:H15"/>
    <mergeCell ref="I15:N15"/>
    <mergeCell ref="E18:H18"/>
    <mergeCell ref="I18:N18"/>
    <mergeCell ref="E16:H16"/>
    <mergeCell ref="I16:N16"/>
    <mergeCell ref="E17:H17"/>
    <mergeCell ref="I17:N17"/>
    <mergeCell ref="A12:P12"/>
    <mergeCell ref="E13:H13"/>
    <mergeCell ref="I13:N13"/>
    <mergeCell ref="E14:H14"/>
    <mergeCell ref="I14:N14"/>
    <mergeCell ref="A13:D18"/>
    <mergeCell ref="A20:P20"/>
    <mergeCell ref="E21:H21"/>
    <mergeCell ref="I21:N21"/>
    <mergeCell ref="E22:H22"/>
    <mergeCell ref="I22:N22"/>
    <mergeCell ref="E42:H42"/>
    <mergeCell ref="I42:N42"/>
    <mergeCell ref="E43:H43"/>
    <mergeCell ref="I43:N43"/>
    <mergeCell ref="E39:H39"/>
    <mergeCell ref="I39:N39"/>
    <mergeCell ref="E40:H40"/>
    <mergeCell ref="I40:N40"/>
    <mergeCell ref="E41:H41"/>
    <mergeCell ref="I41:N41"/>
    <mergeCell ref="E26:H26"/>
    <mergeCell ref="I26:N26"/>
    <mergeCell ref="E28:H28"/>
    <mergeCell ref="I28:N28"/>
    <mergeCell ref="E29:H29"/>
    <mergeCell ref="I29:N29"/>
    <mergeCell ref="E23:H23"/>
    <mergeCell ref="I23:N23"/>
    <mergeCell ref="E24:H24"/>
    <mergeCell ref="I24:N24"/>
    <mergeCell ref="E25:H25"/>
    <mergeCell ref="I25:N25"/>
    <mergeCell ref="E33:H33"/>
    <mergeCell ref="I33:N33"/>
    <mergeCell ref="E35:H35"/>
    <mergeCell ref="I35:N35"/>
    <mergeCell ref="E36:H36"/>
    <mergeCell ref="I36:N36"/>
    <mergeCell ref="E30:H30"/>
    <mergeCell ref="I30:N30"/>
    <mergeCell ref="E31:H31"/>
    <mergeCell ref="I31:N31"/>
    <mergeCell ref="E32:H32"/>
    <mergeCell ref="I32:N32"/>
    <mergeCell ref="E46:H46"/>
    <mergeCell ref="I46:N46"/>
    <mergeCell ref="E47:H47"/>
    <mergeCell ref="I47:N47"/>
    <mergeCell ref="E49:H49"/>
    <mergeCell ref="I49:N49"/>
    <mergeCell ref="E37:H37"/>
    <mergeCell ref="I37:N37"/>
    <mergeCell ref="E38:H38"/>
    <mergeCell ref="I38:N38"/>
    <mergeCell ref="E45:H45"/>
    <mergeCell ref="I45:N45"/>
    <mergeCell ref="E44:H44"/>
    <mergeCell ref="I44:N44"/>
    <mergeCell ref="E53:H53"/>
    <mergeCell ref="I53:N53"/>
    <mergeCell ref="E54:H54"/>
    <mergeCell ref="I54:N54"/>
    <mergeCell ref="E50:H50"/>
    <mergeCell ref="I50:N50"/>
    <mergeCell ref="E51:H51"/>
    <mergeCell ref="I51:N51"/>
    <mergeCell ref="E52:H52"/>
    <mergeCell ref="I52:N52"/>
    <mergeCell ref="E56:H56"/>
    <mergeCell ref="I56:N56"/>
    <mergeCell ref="E60:H60"/>
    <mergeCell ref="I60:N60"/>
    <mergeCell ref="E61:H61"/>
    <mergeCell ref="I61:N61"/>
    <mergeCell ref="E57:H57"/>
    <mergeCell ref="I57:N57"/>
    <mergeCell ref="E58:H58"/>
    <mergeCell ref="I58:N58"/>
    <mergeCell ref="E59:H59"/>
    <mergeCell ref="I59:N59"/>
    <mergeCell ref="E63:H63"/>
    <mergeCell ref="I63:N63"/>
    <mergeCell ref="E68:H68"/>
    <mergeCell ref="I68:N68"/>
    <mergeCell ref="E69:H69"/>
    <mergeCell ref="I69:N69"/>
    <mergeCell ref="E64:H64"/>
    <mergeCell ref="I64:N64"/>
    <mergeCell ref="E65:H65"/>
    <mergeCell ref="I65:N65"/>
    <mergeCell ref="E66:H66"/>
    <mergeCell ref="I66:N66"/>
  </mergeCells>
  <pageMargins left="0.70866141732283472" right="0.31496062992125984" top="0.74803149606299213" bottom="0.7480314960629921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lvi-pörssi rst kaaned</vt:lpstr>
    </vt:vector>
  </TitlesOfParts>
  <Company>Hals Trading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Külli</dc:creator>
  <cp:lastModifiedBy>Anne Olesk</cp:lastModifiedBy>
  <cp:lastPrinted>2019-03-04T11:57:46Z</cp:lastPrinted>
  <dcterms:created xsi:type="dcterms:W3CDTF">1998-09-21T07:16:11Z</dcterms:created>
  <dcterms:modified xsi:type="dcterms:W3CDTF">2026-03-25T09:08:30Z</dcterms:modified>
</cp:coreProperties>
</file>