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07037AE-4A09-44B4-9EA7-BFB7CE88349A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</sheets>
  <definedNames>
    <definedName name="_xlnm.Print_Area" localSheetId="0">Leht1!$A$1:$Y$14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9" i="1" l="1"/>
  <c r="G338" i="1"/>
  <c r="G337" i="1"/>
  <c r="G335" i="1"/>
  <c r="G334" i="1"/>
  <c r="G333" i="1"/>
  <c r="G329" i="1"/>
  <c r="G328" i="1"/>
  <c r="G326" i="1"/>
  <c r="G325" i="1"/>
  <c r="G323" i="1"/>
  <c r="G322" i="1"/>
  <c r="G320" i="1"/>
  <c r="G319" i="1"/>
  <c r="G316" i="1"/>
  <c r="G315" i="1"/>
  <c r="G314" i="1"/>
  <c r="G312" i="1"/>
  <c r="G311" i="1"/>
  <c r="G310" i="1"/>
  <c r="G308" i="1"/>
  <c r="G307" i="1"/>
  <c r="G306" i="1"/>
  <c r="G302" i="1"/>
  <c r="G301" i="1"/>
  <c r="G300" i="1"/>
  <c r="G299" i="1"/>
  <c r="G294" i="1"/>
  <c r="G292" i="1"/>
  <c r="G291" i="1"/>
  <c r="G290" i="1"/>
  <c r="G287" i="1"/>
  <c r="G286" i="1"/>
  <c r="G285" i="1"/>
  <c r="G284" i="1"/>
  <c r="G283" i="1"/>
  <c r="G282" i="1"/>
  <c r="G281" i="1"/>
  <c r="G280" i="1"/>
  <c r="G278" i="1"/>
  <c r="G277" i="1"/>
  <c r="G276" i="1"/>
  <c r="G273" i="1"/>
  <c r="G272" i="1"/>
  <c r="G270" i="1"/>
  <c r="G269" i="1"/>
  <c r="G268" i="1"/>
  <c r="G267" i="1"/>
  <c r="G266" i="1"/>
  <c r="G265" i="1"/>
  <c r="G263" i="1"/>
  <c r="G262" i="1"/>
  <c r="G261" i="1"/>
  <c r="G260" i="1"/>
  <c r="G259" i="1"/>
  <c r="G258" i="1"/>
  <c r="G256" i="1"/>
  <c r="G255" i="1"/>
  <c r="G252" i="1"/>
  <c r="G251" i="1"/>
  <c r="G250" i="1"/>
  <c r="G249" i="1"/>
  <c r="G247" i="1"/>
  <c r="G246" i="1"/>
  <c r="G245" i="1"/>
  <c r="G244" i="1"/>
  <c r="G243" i="1"/>
  <c r="G242" i="1"/>
  <c r="G241" i="1"/>
  <c r="G239" i="1"/>
  <c r="G238" i="1"/>
  <c r="G237" i="1"/>
  <c r="G236" i="1"/>
  <c r="G234" i="1"/>
  <c r="G233" i="1"/>
  <c r="G232" i="1"/>
  <c r="G231" i="1"/>
  <c r="G230" i="1"/>
  <c r="G229" i="1"/>
  <c r="G228" i="1"/>
  <c r="G227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2" i="1"/>
  <c r="G191" i="1"/>
  <c r="G190" i="1"/>
  <c r="G189" i="1"/>
  <c r="G188" i="1"/>
  <c r="G187" i="1"/>
  <c r="G186" i="1"/>
  <c r="G185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68" i="1"/>
  <c r="G167" i="1"/>
  <c r="G166" i="1"/>
  <c r="G165" i="1"/>
  <c r="G162" i="1"/>
  <c r="G161" i="1"/>
  <c r="G160" i="1"/>
  <c r="G159" i="1"/>
  <c r="G156" i="1"/>
  <c r="G155" i="1"/>
  <c r="G154" i="1"/>
  <c r="G153" i="1"/>
  <c r="G152" i="1"/>
  <c r="G151" i="1"/>
  <c r="G150" i="1"/>
  <c r="G149" i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5" i="1"/>
  <c r="G74" i="1"/>
  <c r="G73" i="1"/>
  <c r="G72" i="1"/>
  <c r="G71" i="1"/>
  <c r="G70" i="1"/>
  <c r="G69" i="1"/>
  <c r="G68" i="1"/>
  <c r="G67" i="1"/>
  <c r="G66" i="1"/>
  <c r="G63" i="1"/>
  <c r="G62" i="1"/>
  <c r="G61" i="1"/>
  <c r="G60" i="1"/>
  <c r="G59" i="1"/>
  <c r="G58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8" i="1"/>
  <c r="G37" i="1"/>
  <c r="G35" i="1"/>
  <c r="G34" i="1"/>
  <c r="G33" i="1"/>
  <c r="G32" i="1"/>
  <c r="G31" i="1"/>
  <c r="G30" i="1"/>
  <c r="G29" i="1"/>
  <c r="G28" i="1"/>
  <c r="G27" i="1" l="1"/>
  <c r="G26" i="1"/>
  <c r="G23" i="1"/>
  <c r="G22" i="1"/>
  <c r="G21" i="1"/>
  <c r="G20" i="1"/>
  <c r="G19" i="1"/>
  <c r="G18" i="1"/>
  <c r="G17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Lp!Püsiklient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 % ja saad ostuhinna ilma käibemaksuta. 
</t>
        </r>
      </text>
    </comment>
  </commentList>
</comments>
</file>

<file path=xl/sharedStrings.xml><?xml version="1.0" encoding="utf-8"?>
<sst xmlns="http://schemas.openxmlformats.org/spreadsheetml/2006/main" count="851" uniqueCount="588">
  <si>
    <t>Nimetus</t>
  </si>
  <si>
    <t>AS HALS TRADING</t>
  </si>
  <si>
    <t>12915  TALLINN</t>
  </si>
  <si>
    <t>50113  TARTU</t>
  </si>
  <si>
    <t>Tel. 71 51 400</t>
  </si>
  <si>
    <t>Tel. 7 301 630</t>
  </si>
  <si>
    <t>Fax 71 51 401</t>
  </si>
  <si>
    <t>Fax 7 367 470</t>
  </si>
  <si>
    <t>Allahindlus:</t>
  </si>
  <si>
    <t>e-mail: hals@hals.ee</t>
  </si>
  <si>
    <t>e-mail: halstartu@hals.ee</t>
  </si>
  <si>
    <t>www.hals.ee</t>
  </si>
  <si>
    <t>Kood</t>
  </si>
  <si>
    <t>ühik</t>
  </si>
  <si>
    <t>hind</t>
  </si>
  <si>
    <t>Netohind</t>
  </si>
  <si>
    <t>Sepa 19                                                      ilma käibemaksuta</t>
  </si>
  <si>
    <t>Kivikülvi 8</t>
  </si>
  <si>
    <t>S3211004</t>
  </si>
  <si>
    <t>Keermestatud toru 1/2" x 2000mm</t>
  </si>
  <si>
    <t>S3211005</t>
  </si>
  <si>
    <t>Keermestatud toru 3/4" x 2000mm</t>
  </si>
  <si>
    <t>S3211106</t>
  </si>
  <si>
    <t>Keermelatt  M6 x 2000 mm DIN 975</t>
  </si>
  <si>
    <t>S3211108</t>
  </si>
  <si>
    <t>Keermelatt  M8 x 2000 mm DIN 975</t>
  </si>
  <si>
    <t>S3211110</t>
  </si>
  <si>
    <t>Keermelatt  M10 x 2000 mm DIN 975</t>
  </si>
  <si>
    <t>S3211112</t>
  </si>
  <si>
    <t>Keermelatt  M12 x 2000 mm DIN 975</t>
  </si>
  <si>
    <t>S3211116</t>
  </si>
  <si>
    <t>Keermelatt  M16 x 2000 mm DIN 975</t>
  </si>
  <si>
    <t>S3211120</t>
  </si>
  <si>
    <t>Keermelatt M20 x 2000 mm DIN 975</t>
  </si>
  <si>
    <t>S3221304</t>
  </si>
  <si>
    <t>Müpro  C-kinnitus M8 x 12 mm / VALGE</t>
  </si>
  <si>
    <t>S3221306</t>
  </si>
  <si>
    <t>Müpro  C-kinnitus M8 x 15 mm / VALGE</t>
  </si>
  <si>
    <t>S3221308</t>
  </si>
  <si>
    <t>Müpro  C-kinnitus M8 x 18 mm / VALGE</t>
  </si>
  <si>
    <t>S3221309</t>
  </si>
  <si>
    <t>Müpro  C-kinnitus M8 x 20 mm / VALGE</t>
  </si>
  <si>
    <t>S3221310</t>
  </si>
  <si>
    <t>Müpro  C-kinnitus M8 x 22 mm / VALGE</t>
  </si>
  <si>
    <t>S3221311</t>
  </si>
  <si>
    <t>Müpro  C-kinnitus M8 x 24 mm / VALGE</t>
  </si>
  <si>
    <t>S3221312</t>
  </si>
  <si>
    <t>Müpro  C-kinnitus M8 x 28 mm / VALGE</t>
  </si>
  <si>
    <t>S3221314</t>
  </si>
  <si>
    <t>Müpro  C-kinnitus M8 x 35 mm / VALGE</t>
  </si>
  <si>
    <t>S3221521</t>
  </si>
  <si>
    <t>Tyco CR M8 x 10 mm / MINI</t>
  </si>
  <si>
    <t>S3221522</t>
  </si>
  <si>
    <t>Tyco CR M8 x 12 mm / MINI</t>
  </si>
  <si>
    <t>S3221524</t>
  </si>
  <si>
    <t>Tyco CR M8 x 15 mm / MINI</t>
  </si>
  <si>
    <t>S3221525</t>
  </si>
  <si>
    <t>Tyco CR M8 x 16 mm / MINI</t>
  </si>
  <si>
    <t>S3221526</t>
  </si>
  <si>
    <t>Tyco CR M8 x 3/8-18 mm / MINI</t>
  </si>
  <si>
    <t>S3221528</t>
  </si>
  <si>
    <t>Tyco CR M8 x 1/2-22 mm / MINI</t>
  </si>
  <si>
    <t>S3221530</t>
  </si>
  <si>
    <t>Tyco CR M8 x 3/4-28 mm / MINI</t>
  </si>
  <si>
    <t>S3221532</t>
  </si>
  <si>
    <t>Tyco CR M8 x 1"-35 mm / MINI</t>
  </si>
  <si>
    <t>S3221534</t>
  </si>
  <si>
    <t>Tyco CR M8 x 1 1/4-42 mm / MINI</t>
  </si>
  <si>
    <t>S3221536</t>
  </si>
  <si>
    <t>Tyco CR M8 x 1 1/2-48 mm / MINI</t>
  </si>
  <si>
    <t>S3221638</t>
  </si>
  <si>
    <t>Tyco CR M8 x 54 mm / PERFEKT-1S</t>
  </si>
  <si>
    <t>S3221640</t>
  </si>
  <si>
    <t>Tyco CR M8 x 2"-60 mm / PREFEKT-1S</t>
  </si>
  <si>
    <t>S3222006</t>
  </si>
  <si>
    <t>2-osaline DN 10 tsingitud reguleeritav kinnitus</t>
  </si>
  <si>
    <t>S3222008</t>
  </si>
  <si>
    <t>2-osaline DN 15 tsingitud reguleeritav kinnitus</t>
  </si>
  <si>
    <t>S3222010</t>
  </si>
  <si>
    <t>2-osaline DN 20 tsingitud reguleeritav kinnitus</t>
  </si>
  <si>
    <t>S3222012</t>
  </si>
  <si>
    <t>2-osaline DN 25 tsingitud reguleeritav kinnitus</t>
  </si>
  <si>
    <t>S3222202</t>
  </si>
  <si>
    <t>2-osaline DN 10 ts.reg.kinnitus isoleeritud</t>
  </si>
  <si>
    <t>S3222204</t>
  </si>
  <si>
    <t>2-osaline DN 15 ts.reg.kinnitus isoleeritud</t>
  </si>
  <si>
    <t>S3222206</t>
  </si>
  <si>
    <t>2-osaline DN 20 ts.reg.kinnitus isoleeritud</t>
  </si>
  <si>
    <t>S3222208</t>
  </si>
  <si>
    <t>2-osaline DN 25 ts.reg.kinnitus isoleeritud</t>
  </si>
  <si>
    <t>S3226004</t>
  </si>
  <si>
    <t>1-osaline   8 mm plastkinnitus WOPF</t>
  </si>
  <si>
    <t>S3226006</t>
  </si>
  <si>
    <t>1-osaline 10 mm plastkinnitus WOPF</t>
  </si>
  <si>
    <t>S3226008</t>
  </si>
  <si>
    <t>1-osaline 12 mm plastkinnitus WOPF</t>
  </si>
  <si>
    <t>S3226010</t>
  </si>
  <si>
    <t>1-osaline 15 mm plastkinnitus WOPF</t>
  </si>
  <si>
    <t>S3226012</t>
  </si>
  <si>
    <t>1-osaline 18 mm plastkinnitus WOPF</t>
  </si>
  <si>
    <t>S3226014</t>
  </si>
  <si>
    <t>1-osaline 22 mm plastkinnitus WOPF</t>
  </si>
  <si>
    <t>S3226016</t>
  </si>
  <si>
    <t>1-osaline 28 mm plastkinnitus WOPF</t>
  </si>
  <si>
    <t>S3226020</t>
  </si>
  <si>
    <t>1-osaline 32 mm plastkinnitus WOPF</t>
  </si>
  <si>
    <t>S3226028</t>
  </si>
  <si>
    <t>Kroomitud 1-osal 10 mm plastkinnitus Stec</t>
  </si>
  <si>
    <t>S3226029</t>
  </si>
  <si>
    <t>Kroomitud 1-osal 12 mm plastkinnitus Stec</t>
  </si>
  <si>
    <t>S3226031</t>
  </si>
  <si>
    <t>Kroomitud 1-osal 15 mm plastkinnitus Stec</t>
  </si>
  <si>
    <t>S3226033</t>
  </si>
  <si>
    <t>Kroomitud 1-osal 18 mm plastkinnitus Stec</t>
  </si>
  <si>
    <t>S3226104</t>
  </si>
  <si>
    <t>2-osaline   8 mm plastkinnitus WOPF</t>
  </si>
  <si>
    <t>S3226106</t>
  </si>
  <si>
    <t>2-osaline 10 mm plastkinnitus WOPF</t>
  </si>
  <si>
    <t>S3226108</t>
  </si>
  <si>
    <t>2-osaline 12 mm plastkinnitus WOPF</t>
  </si>
  <si>
    <t>S3226110</t>
  </si>
  <si>
    <t>2-osaline 15 mm plastkinnitus WOPF</t>
  </si>
  <si>
    <t>S3226112</t>
  </si>
  <si>
    <t>2-osaline 18 mm plastkinnitus WOPF</t>
  </si>
  <si>
    <t>S3226114</t>
  </si>
  <si>
    <t>2-osaline 22 mm plastkinnitus WOPF</t>
  </si>
  <si>
    <t>S3226116</t>
  </si>
  <si>
    <t>2-osaline 28 mm plastkinnitus WOPF</t>
  </si>
  <si>
    <t>S3226128</t>
  </si>
  <si>
    <t>Kroomitud 2-osal 10 mm plastkinnitus Stec</t>
  </si>
  <si>
    <t>S3226129</t>
  </si>
  <si>
    <t>Kroomitud 2-osal 12 mm plastkinnitus Stec</t>
  </si>
  <si>
    <t>S3226131</t>
  </si>
  <si>
    <t>Kroomitud 2-osal 15 mm plastkinnitus Stec</t>
  </si>
  <si>
    <t>S3226133</t>
  </si>
  <si>
    <t>Kroomitud 2-osal 18 mm plastkinnitus Stec</t>
  </si>
  <si>
    <t>S3227381</t>
  </si>
  <si>
    <t>Trapetskinnitus M8 fikseeritud mutriga</t>
  </si>
  <si>
    <t>S3227381A</t>
  </si>
  <si>
    <t>S3227386</t>
  </si>
  <si>
    <t>Trapetskinnitus M10 fikseeritud mutriga</t>
  </si>
  <si>
    <t>S3227386A</t>
  </si>
  <si>
    <t>S3227477</t>
  </si>
  <si>
    <t>USP-kinniti DN25 /M10 sprinkler &lt;FM&gt;/ VdS</t>
  </si>
  <si>
    <t>ZPFV25 80530003300</t>
  </si>
  <si>
    <t>S3227478</t>
  </si>
  <si>
    <t>USP-kinniti DN32 /M10 sprinkler &lt;FM&gt;/ VdS</t>
  </si>
  <si>
    <t>ZPFV32 80530004200</t>
  </si>
  <si>
    <t>S3227479</t>
  </si>
  <si>
    <t>USP-kinniti DN40 /M10 sprinkler &lt;FM&gt;/ VdS</t>
  </si>
  <si>
    <t>ZPFV40 80530004800</t>
  </si>
  <si>
    <t>S3227480</t>
  </si>
  <si>
    <t>USP-kinniti DN50 /M10 sprinkler &lt;FM&gt;/ VdS</t>
  </si>
  <si>
    <t>ZPFV50 80530006000</t>
  </si>
  <si>
    <t>S3227481</t>
  </si>
  <si>
    <t>USP-kinniti DN65 /M10 sprinkler &lt;FM&gt;/ VdS</t>
  </si>
  <si>
    <t>ZPFV65 80530007600</t>
  </si>
  <si>
    <t>S3227482</t>
  </si>
  <si>
    <t>USP-kinniti DN80 /M10 sprinkler &lt;FM&gt;/ VdS</t>
  </si>
  <si>
    <t>ZPFV80 80530008900</t>
  </si>
  <si>
    <t>S3227483</t>
  </si>
  <si>
    <t>USP-kinniti DN100 /M10 sprinkler &lt;FM&gt;/ VdS</t>
  </si>
  <si>
    <t>ZPFV100 80530011000</t>
  </si>
  <si>
    <t>S3227484</t>
  </si>
  <si>
    <t>USP-kinniti DN125 /M12 sprinkler &lt;FM&gt;/ VdS</t>
  </si>
  <si>
    <t>ZPFV125 80531013900</t>
  </si>
  <si>
    <t>S3227485</t>
  </si>
  <si>
    <t>USP-kinniti DN150 /M12 sprinkler &lt;FM&gt;/ VdS</t>
  </si>
  <si>
    <t>ZPFV150 80530016800</t>
  </si>
  <si>
    <t>S3227486</t>
  </si>
  <si>
    <t>USP-kinniti DN200 /M16 sprinkler &lt;FM&gt;/ VdS</t>
  </si>
  <si>
    <t>ZPFV200 80530021900</t>
  </si>
  <si>
    <t>S32276025</t>
  </si>
  <si>
    <t>&lt;FM&gt; RM kinniti M10/DN25</t>
  </si>
  <si>
    <t>S32276032</t>
  </si>
  <si>
    <t>&lt;FM&gt; RM kinniti M10/DN32</t>
  </si>
  <si>
    <t>S32276040</t>
  </si>
  <si>
    <t>&lt;FM&gt; RM kinniti M10/DN40</t>
  </si>
  <si>
    <t>S32276050</t>
  </si>
  <si>
    <t>&lt;FM&gt; RM kinniti M10/DN50</t>
  </si>
  <si>
    <t>S32276065</t>
  </si>
  <si>
    <t>&lt;FM&gt; RM kinniti M10/DN65</t>
  </si>
  <si>
    <t>S32276080</t>
  </si>
  <si>
    <t>&lt;FM&gt; RM kinniti M10/DN80</t>
  </si>
  <si>
    <t>S32276100</t>
  </si>
  <si>
    <t>&lt;FM&gt; RM kinniti M12/DN100</t>
  </si>
  <si>
    <t>S32276125</t>
  </si>
  <si>
    <t>&lt;FM&gt; RM kinniti M12/DN125</t>
  </si>
  <si>
    <t>S32276150</t>
  </si>
  <si>
    <t>&lt;FM&gt; RM kinniti M16/DN150</t>
  </si>
  <si>
    <t>S32276200</t>
  </si>
  <si>
    <t>&lt;FM&gt; RM kinniti M16/DN200</t>
  </si>
  <si>
    <t>S3230208</t>
  </si>
  <si>
    <t>Alusplaat mutriga M12 120 x 40 x 4 tüüp "Medium"</t>
  </si>
  <si>
    <t>S3230209</t>
  </si>
  <si>
    <t>Alusplaat mutriga M16 120 x 40 x 4 tüüp "Medium"</t>
  </si>
  <si>
    <t>S3230212</t>
  </si>
  <si>
    <t>Alusplaat muhviga 1/2" 120 x 40 x 4 tüüp "Medium"</t>
  </si>
  <si>
    <t>S3230214</t>
  </si>
  <si>
    <t>Alusplaat muhviga 3/4" 120 x 40 x 4 tüüp "Medium"</t>
  </si>
  <si>
    <t>S3230215</t>
  </si>
  <si>
    <t>Alusplaat muhviga 1" 120 x 40 x 4 tüüp "Medium"</t>
  </si>
  <si>
    <t>S3230218</t>
  </si>
  <si>
    <t>Kinnitusplaat mutriga M8/M10 tüüp "Light"</t>
  </si>
  <si>
    <t>S3230304</t>
  </si>
  <si>
    <t>Paigaldusraud L-30</t>
  </si>
  <si>
    <t>S3230306</t>
  </si>
  <si>
    <t>Paigaldusraud L-50</t>
  </si>
  <si>
    <t>S3230308</t>
  </si>
  <si>
    <t>Paigaldusraud L-70</t>
  </si>
  <si>
    <t>S3230319</t>
  </si>
  <si>
    <t>Paigaldusraud V-30</t>
  </si>
  <si>
    <t>S3230320</t>
  </si>
  <si>
    <t>Paigaldusraud V-50</t>
  </si>
  <si>
    <t>S3230322</t>
  </si>
  <si>
    <t>Paigaldusraud V-70</t>
  </si>
  <si>
    <t>S3230330</t>
  </si>
  <si>
    <t>Paigaldusraud Z-30</t>
  </si>
  <si>
    <t>S3230332</t>
  </si>
  <si>
    <t>Paigaldusraud Z-50</t>
  </si>
  <si>
    <t>S3230334</t>
  </si>
  <si>
    <t>Paigaldusraud Z-70</t>
  </si>
  <si>
    <t>S3230603020</t>
  </si>
  <si>
    <t>Tsingitud lint 12 x 0,75 (viie auguga) 10 m kitsas</t>
  </si>
  <si>
    <t>S3230603025</t>
  </si>
  <si>
    <t>Tsingitud lint 12 x 0,75 (viie auguga) 25 m kitsas</t>
  </si>
  <si>
    <t>S3230603040</t>
  </si>
  <si>
    <t>Tsingitud lint 20 x 0,75 (viie auguga) 10 m</t>
  </si>
  <si>
    <t>S3230603045</t>
  </si>
  <si>
    <t>Tsingitud lint 20 x 0,75 (viie auguga) 25 m</t>
  </si>
  <si>
    <t>S3231004</t>
  </si>
  <si>
    <t>U-raud 2-30-30-30</t>
  </si>
  <si>
    <t>S3231005</t>
  </si>
  <si>
    <t>U-raud 3 mm x  2000                  NB! 3 mm</t>
  </si>
  <si>
    <t>S3231006</t>
  </si>
  <si>
    <t>U-raud 3-30-30-30 / 3000 NB! 3 mm</t>
  </si>
  <si>
    <t>S3231014</t>
  </si>
  <si>
    <t>L-raud 2-30-30</t>
  </si>
  <si>
    <t>S3231102</t>
  </si>
  <si>
    <t>Konsool toeta 150 mm</t>
  </si>
  <si>
    <t>S3231104</t>
  </si>
  <si>
    <t>Konsool toeta 200 mm</t>
  </si>
  <si>
    <t>S3231114</t>
  </si>
  <si>
    <t>Konsool toeta 300 mm</t>
  </si>
  <si>
    <t>S3231122</t>
  </si>
  <si>
    <t>Konsool toega 250 mm</t>
  </si>
  <si>
    <t>S3231123</t>
  </si>
  <si>
    <t>Konsool toega 300 mm</t>
  </si>
  <si>
    <t>S3231124</t>
  </si>
  <si>
    <t>Konsool toega 400 mm</t>
  </si>
  <si>
    <t>S3231125</t>
  </si>
  <si>
    <t>Konsool toega 500 mm</t>
  </si>
  <si>
    <t>S3231126</t>
  </si>
  <si>
    <t>Konsool toega 600 mm</t>
  </si>
  <si>
    <t>S3231128</t>
  </si>
  <si>
    <t>Konsool toega 800 mm</t>
  </si>
  <si>
    <t>S3231129</t>
  </si>
  <si>
    <t>Konsool toega 1000 mm</t>
  </si>
  <si>
    <t>S3231130</t>
  </si>
  <si>
    <t>Konsool toega 1200 mm</t>
  </si>
  <si>
    <t>S3232042</t>
  </si>
  <si>
    <t>S3232044</t>
  </si>
  <si>
    <t>S3232046</t>
  </si>
  <si>
    <t>S3232048</t>
  </si>
  <si>
    <t>S3232050</t>
  </si>
  <si>
    <t>S3232052</t>
  </si>
  <si>
    <t>S3232053</t>
  </si>
  <si>
    <t>S3232054</t>
  </si>
  <si>
    <t>S3232055</t>
  </si>
  <si>
    <t>Sejo RSD 63-67 mm M8/M10</t>
  </si>
  <si>
    <t>S3232056</t>
  </si>
  <si>
    <t>S3232058</t>
  </si>
  <si>
    <t>S3232060</t>
  </si>
  <si>
    <t>S3232062</t>
  </si>
  <si>
    <t>S3232063</t>
  </si>
  <si>
    <t>S3232064</t>
  </si>
  <si>
    <t>S3232065</t>
  </si>
  <si>
    <t>Müpro RSD M12 / 193 - 203 mm Heavy-duty</t>
  </si>
  <si>
    <t>S3232065A</t>
  </si>
  <si>
    <t>Müpro RSD M12 / 208 - 214 mm Heavy-duty</t>
  </si>
  <si>
    <t>S3232066</t>
  </si>
  <si>
    <t>Müpro RSD M12 / 8" 217 - 224 mm Heavy-duty</t>
  </si>
  <si>
    <t>S3232068</t>
  </si>
  <si>
    <t>Müpro RSD M12 / 244 - 254 mm Heavy-duty</t>
  </si>
  <si>
    <t>S3232069</t>
  </si>
  <si>
    <t>Müpro RSD M12 / 10" 267 - 277 mm Heavy-duty</t>
  </si>
  <si>
    <t>S3232071</t>
  </si>
  <si>
    <t>Müpro RSD M12 / 313 - 318 mm Heavy-duty</t>
  </si>
  <si>
    <t>S3232302</t>
  </si>
  <si>
    <t>Sejo RM 3/8" M8</t>
  </si>
  <si>
    <t>RS 3232002 M8 / 15-17 mm</t>
  </si>
  <si>
    <t>S3232304</t>
  </si>
  <si>
    <t>Sejo RM 1/2" M8</t>
  </si>
  <si>
    <t>RS 3232004 M8 / 18-23 mm</t>
  </si>
  <si>
    <t>S3232306</t>
  </si>
  <si>
    <t>Sejo RM 3/4" M8</t>
  </si>
  <si>
    <t>RS 3232006 M8 / 26-31 mm</t>
  </si>
  <si>
    <t>S3232308</t>
  </si>
  <si>
    <t>Sejo RM 1" M8</t>
  </si>
  <si>
    <t>RS 3232008 M8 / 32-35 mm</t>
  </si>
  <si>
    <t>S3232310</t>
  </si>
  <si>
    <t>Sejo RM 1 1/4" M8</t>
  </si>
  <si>
    <t>RS 3232010 M8 / 38-43 mm</t>
  </si>
  <si>
    <t>S3232312</t>
  </si>
  <si>
    <t>Sejo RM 1 1/2" M8</t>
  </si>
  <si>
    <t>RS 3232012 M8 / 47-51 mm</t>
  </si>
  <si>
    <t>S3232314</t>
  </si>
  <si>
    <t>Sejo RM 2" M8</t>
  </si>
  <si>
    <t>RS 3232014 M8 57-61 mm</t>
  </si>
  <si>
    <t>S3232316</t>
  </si>
  <si>
    <t>Sejo RM 2 1/2" M8/M10</t>
  </si>
  <si>
    <t>RS 3232016 M8/M10 74-77 mm</t>
  </si>
  <si>
    <t>S3232318</t>
  </si>
  <si>
    <t>Sejo RM 3" M8/M10</t>
  </si>
  <si>
    <t>RS 3232018 M8/M10 83-91 mm</t>
  </si>
  <si>
    <t>S3232320</t>
  </si>
  <si>
    <t>Sejo RM 4" M8/M10</t>
  </si>
  <si>
    <t>RS 3232020 M8/M10 108-114 mm</t>
  </si>
  <si>
    <t>S3232322</t>
  </si>
  <si>
    <t>Sejo RM 5" M8/M10</t>
  </si>
  <si>
    <t>RS 3232022 M8/M10 140-144 mm</t>
  </si>
  <si>
    <t>S3232323</t>
  </si>
  <si>
    <t>Sejo RM 160 mm M8/M10</t>
  </si>
  <si>
    <t>RS 3232023 M8/M10 159-163 mm</t>
  </si>
  <si>
    <t>S3232324</t>
  </si>
  <si>
    <t>Sejo RM 6" M8/M10</t>
  </si>
  <si>
    <t>RS 3232024 M8/M10 165-169 mm</t>
  </si>
  <si>
    <t>S3232325</t>
  </si>
  <si>
    <t>RM 200 mm M10/M12 Heavy-duty</t>
  </si>
  <si>
    <t>Sejo RS 199-205 mm</t>
  </si>
  <si>
    <t>S3232326</t>
  </si>
  <si>
    <t>RM 8" M10/M12 219-225 mm Heavy-duty</t>
  </si>
  <si>
    <t>S3232327</t>
  </si>
  <si>
    <t>RM 250 mm M12/M16 244-250 Heavy-duty</t>
  </si>
  <si>
    <t>S3232328</t>
  </si>
  <si>
    <t>Müpro RM 10" M12 Heavy-duty</t>
  </si>
  <si>
    <t>S3232402</t>
  </si>
  <si>
    <t>Punane RSD M8/M10 3/8" 14-20 mm -60°C...+225°C</t>
  </si>
  <si>
    <t>S3232404</t>
  </si>
  <si>
    <t>Punane RSD M8/M10 1/2" 20-26 mm -60°C...+225°C</t>
  </si>
  <si>
    <t>S3232406</t>
  </si>
  <si>
    <t>Punane RSD M8/M10 3/4" 26-30 mm -60°C...+225°C</t>
  </si>
  <si>
    <t>S3232408</t>
  </si>
  <si>
    <t>Punane RSD M8/M10 1" 32-38 mm -60°C...+225°C</t>
  </si>
  <si>
    <t>S3232410</t>
  </si>
  <si>
    <t>Punane RSD M8/M10 1 1/4" 40-46 mm -60°C...+225°C</t>
  </si>
  <si>
    <t>S3232412</t>
  </si>
  <si>
    <t>Punane RSD M8/M10 1 1/2" 48-54 mm -60°C...+225°C</t>
  </si>
  <si>
    <t>S3232414</t>
  </si>
  <si>
    <t>Punane RSD M8/M10 2" 60-66 mm -60°C...+225°C</t>
  </si>
  <si>
    <t>S3232416</t>
  </si>
  <si>
    <t>Punane RSD M8/M10 2 1/2" 72-80 mm -60°C...+225°C</t>
  </si>
  <si>
    <t>S3232418</t>
  </si>
  <si>
    <t>Punane RSD M8/M10 3" 88-92 mm -60°C...+225°C</t>
  </si>
  <si>
    <t>S3232420</t>
  </si>
  <si>
    <t>Punane RSD M8/M10 4" 112-118 mm -60°C...+225°C</t>
  </si>
  <si>
    <t>S3234004</t>
  </si>
  <si>
    <t>Tööstuskinniti muhv M8/M10/1/2", 1/2"</t>
  </si>
  <si>
    <t>S3234006</t>
  </si>
  <si>
    <t>Tööstuskinniti muhv M8/M10/1/2", 3/4"</t>
  </si>
  <si>
    <t>S3234008</t>
  </si>
  <si>
    <t>Tööstuskinniti muhv 1/2", 1"</t>
  </si>
  <si>
    <t>S3234010</t>
  </si>
  <si>
    <t>Tööstuskinniti muhv 1/2", 1 1/4"</t>
  </si>
  <si>
    <t>S3234012</t>
  </si>
  <si>
    <t>Tööstuskinniti muhv 1/2", 1 1/2"</t>
  </si>
  <si>
    <t>S3234014</t>
  </si>
  <si>
    <t>Tööstuskinniti muhv 1/2", 2"</t>
  </si>
  <si>
    <t>S3234016</t>
  </si>
  <si>
    <t>Tööstuskinniti muhv 1/2", 2 1/2"</t>
  </si>
  <si>
    <t>S3234018</t>
  </si>
  <si>
    <t>Tööstuskinniti muhv 1/2", 3"</t>
  </si>
  <si>
    <t>S3234020</t>
  </si>
  <si>
    <t>Tööstuskinniti muhv 1/2", 4"</t>
  </si>
  <si>
    <t>S3234022</t>
  </si>
  <si>
    <t>Tööstuskinniti muhv 1/2", 5"</t>
  </si>
  <si>
    <t>S3234023</t>
  </si>
  <si>
    <t>Tööstuskinniti muhv 1/2", 160 mm</t>
  </si>
  <si>
    <t>S3234024</t>
  </si>
  <si>
    <t>Tööstuskinniti muhv 1/2", 6"</t>
  </si>
  <si>
    <t>S3234036</t>
  </si>
  <si>
    <t>Tööstuskinniti muhv 3/4", 2 1/2"</t>
  </si>
  <si>
    <t>S3234038</t>
  </si>
  <si>
    <t>Tööstuskinniti muhv 3/4", 3"</t>
  </si>
  <si>
    <t>S3234040</t>
  </si>
  <si>
    <t>Tööstuskinniti muhv 3/4", 4"</t>
  </si>
  <si>
    <t>S3234042</t>
  </si>
  <si>
    <t>Tööstuskinniti muhv 3/4", 5"</t>
  </si>
  <si>
    <t>S3234043</t>
  </si>
  <si>
    <t>Tööstuskinniti muhv 3/4", 160 mm</t>
  </si>
  <si>
    <t>S3234044</t>
  </si>
  <si>
    <t>Tööstuskinniti muhv 3/4", 6"</t>
  </si>
  <si>
    <t>S3234045</t>
  </si>
  <si>
    <t>Tööstuskinniti muhv 3/4", 200 mm</t>
  </si>
  <si>
    <t>S3234046</t>
  </si>
  <si>
    <t>Tööstuskinniti muhv 3/4", 8"</t>
  </si>
  <si>
    <t>S3234047</t>
  </si>
  <si>
    <t>Tööstuskinniti muhv 3/4", 250 mm</t>
  </si>
  <si>
    <t>S3234048</t>
  </si>
  <si>
    <t>Tööstuskinniti muhv 3/4", 10"</t>
  </si>
  <si>
    <t>S3234052</t>
  </si>
  <si>
    <t>S3234054</t>
  </si>
  <si>
    <t>Tööstuskinniti muhv 1/2", 1/2" kummiga</t>
  </si>
  <si>
    <t>S3234056</t>
  </si>
  <si>
    <t>Tööstuskinniti muhv 1/2", 3/4" kummiga</t>
  </si>
  <si>
    <t>S3234058</t>
  </si>
  <si>
    <t>Tööstuskinniti muhv 1/2", 1" kummiga</t>
  </si>
  <si>
    <t>S3234060</t>
  </si>
  <si>
    <t>Tööstuskinniti muhv 1/2", 1 1/4" kummiga</t>
  </si>
  <si>
    <t>S3234062</t>
  </si>
  <si>
    <t>Tööstuskinniti muhv 1/2", 1 1/2" kummiga</t>
  </si>
  <si>
    <t>S3234064</t>
  </si>
  <si>
    <t>Tööstuskinniti muhv 1/2", 2" kummiga</t>
  </si>
  <si>
    <t>S3234065</t>
  </si>
  <si>
    <t>Tööstuskinniti muhv 1/2", 70 mm kummiga</t>
  </si>
  <si>
    <t>S3234066</t>
  </si>
  <si>
    <t>Tööstuskinniti muhv 1/2", 2 1/2" kummiga</t>
  </si>
  <si>
    <t>S3234068</t>
  </si>
  <si>
    <t>Tööstuskinniti muhv 1/2", 3" kummiga</t>
  </si>
  <si>
    <t>S32340681</t>
  </si>
  <si>
    <t>Tööstuskinniti muhv 1/2", 102 mm kummiga</t>
  </si>
  <si>
    <t>S3234069</t>
  </si>
  <si>
    <t>Tööstuskinniti muhv 1/2", 110 mm kummiga</t>
  </si>
  <si>
    <t>S3234070</t>
  </si>
  <si>
    <t>Tööstuskinniti muhv 1/2", 4" kummiga</t>
  </si>
  <si>
    <t>S3234071</t>
  </si>
  <si>
    <t>Tööstuskinniti muhv 1/2", 125 mm kummiga</t>
  </si>
  <si>
    <t>S3234072</t>
  </si>
  <si>
    <t>Tööstuskinniti muhv 1/2", 5" kummiga</t>
  </si>
  <si>
    <t>S3234073</t>
  </si>
  <si>
    <t>Tööstuskinniti muhv 1/2", 160 mm kummiga</t>
  </si>
  <si>
    <t>S3234074</t>
  </si>
  <si>
    <t>Tööstuskinniti muhv 1/2", 6" kummiga</t>
  </si>
  <si>
    <t>S3234076</t>
  </si>
  <si>
    <t>Tööstuskinniti muhv 1/2", 200 mm kummiga</t>
  </si>
  <si>
    <t>S3234086</t>
  </si>
  <si>
    <t>Tööstuskinniti muhv 3/4", 2 1/2" kummiga</t>
  </si>
  <si>
    <t>S3234088</t>
  </si>
  <si>
    <t>Tööstuskinniti muhv 3/4", 3" kummiga</t>
  </si>
  <si>
    <t>S3234089</t>
  </si>
  <si>
    <t>Tööstuskinniti muhv 3/4", 110 mm kummiga</t>
  </si>
  <si>
    <t>S3234090</t>
  </si>
  <si>
    <t>Tööstuskinniti muhv 3/4", 4" kummiga</t>
  </si>
  <si>
    <t>S3234092</t>
  </si>
  <si>
    <t>Tööstuskinniti muhv 3/4", 5" kummiga</t>
  </si>
  <si>
    <t>S3234093</t>
  </si>
  <si>
    <t>Tööstuskinniti muhv 3/4", 160 mm kummiga</t>
  </si>
  <si>
    <t>S3234094</t>
  </si>
  <si>
    <t>Tööstuskinniti muhv 3/4", 6" kummiga</t>
  </si>
  <si>
    <t>S3234096</t>
  </si>
  <si>
    <t>Tööstuskinniti muhv 3/4", 200 mm kummiga</t>
  </si>
  <si>
    <t>S3234097</t>
  </si>
  <si>
    <t>Tööstuskinniti muhv 3/4", 210 mm kummiga</t>
  </si>
  <si>
    <t>S3234098</t>
  </si>
  <si>
    <t>Tööstuskinniti muhv 3/4", 8" kummiga</t>
  </si>
  <si>
    <t>S3234100</t>
  </si>
  <si>
    <t>Tööstuskinniti muhv 3/4", 250 mm kummiga</t>
  </si>
  <si>
    <t>S3234102</t>
  </si>
  <si>
    <t>Tööstuskinniti muhv 3/4", 10" kummiga</t>
  </si>
  <si>
    <t>S325208100</t>
  </si>
  <si>
    <t>Sejo kippitappi M8/100 ava 22 mm, VdS</t>
  </si>
  <si>
    <t>S325208200</t>
  </si>
  <si>
    <t>Sejo kippitappi M8/200 ava 20 mm, VdS</t>
  </si>
  <si>
    <t>S325210100</t>
  </si>
  <si>
    <t>Sejo Kippitappi M10/100 ava 25 mm, FM, VdS</t>
  </si>
  <si>
    <t>S325210200</t>
  </si>
  <si>
    <t>Sejo Kippitappi M10/200 ava 25 mm, FM, VdS</t>
  </si>
  <si>
    <t>S5097506100</t>
  </si>
  <si>
    <t>A2 keermelatt M6 x 1000 mm</t>
  </si>
  <si>
    <t>S5097508100</t>
  </si>
  <si>
    <t>A2 keermelatt M8 x 1000 mm</t>
  </si>
  <si>
    <t>S5097510100</t>
  </si>
  <si>
    <t>A2 keermelatt M10 x 1000 mm</t>
  </si>
  <si>
    <t>S5097512100</t>
  </si>
  <si>
    <t>A2 keermelatt M12 x 1000 mm</t>
  </si>
  <si>
    <t>S5097516100</t>
  </si>
  <si>
    <t>A2 keermelatt M16 x 1000 mm</t>
  </si>
  <si>
    <t>S5097520100</t>
  </si>
  <si>
    <t>A2 keermelatt M20 x 1000 mm</t>
  </si>
  <si>
    <t>S5497508200</t>
  </si>
  <si>
    <t>A4 HST keermelatt M8 x 2000 mm DIN975</t>
  </si>
  <si>
    <t>S5497510200</t>
  </si>
  <si>
    <t>A4 HST keermelatt M10 x 2000 mm DIN975</t>
  </si>
  <si>
    <t>S5600010802</t>
  </si>
  <si>
    <t>Sejo A4 RM happekindel 3/8" / AISI 316</t>
  </si>
  <si>
    <t>S5600010804</t>
  </si>
  <si>
    <t>Sejo A4 RM happekindel 1/2" / AISI 316</t>
  </si>
  <si>
    <t>S5600010806</t>
  </si>
  <si>
    <t>Sejo A4 RM happekindel 3/4" / AISI 316</t>
  </si>
  <si>
    <t>S5600010808</t>
  </si>
  <si>
    <t>Sejo A4 RM happekindel 1" / AISI 316</t>
  </si>
  <si>
    <t>S5600010810</t>
  </si>
  <si>
    <t>Sejo A4 RM happekindel 1 1/4" / AISI 316</t>
  </si>
  <si>
    <t>S5600010812</t>
  </si>
  <si>
    <t>Sejo A4 RM happekindel 1 1/2" / AISI 316</t>
  </si>
  <si>
    <t>S5600010816</t>
  </si>
  <si>
    <t>Sejo A4 RM happekindel 2" / AISI 316</t>
  </si>
  <si>
    <t>S5600010820</t>
  </si>
  <si>
    <t>Sejo A4 RM happekindel 2 1/2" / AISI 316</t>
  </si>
  <si>
    <t>S5600010824</t>
  </si>
  <si>
    <t>Sejo A4 RM happekindel 3" / AISI 316</t>
  </si>
  <si>
    <t>S5600010830</t>
  </si>
  <si>
    <t>Sejo A4 RM happekindel 4" / AISI 316</t>
  </si>
  <si>
    <t>S5600010836</t>
  </si>
  <si>
    <t>Sejo A4 RM happekindel 5" / AISI 316</t>
  </si>
  <si>
    <t>S5600010838</t>
  </si>
  <si>
    <t>Sejo A4 RM happekindel 160 mm / AISI 316</t>
  </si>
  <si>
    <t>S5600010840</t>
  </si>
  <si>
    <t>Sejo A4 RM happekindel 6" / AISI 316</t>
  </si>
  <si>
    <t>S5600010844</t>
  </si>
  <si>
    <t>Sejo A4 RM happekindel 200 mm / AISI 316</t>
  </si>
  <si>
    <t>S5600011802</t>
  </si>
  <si>
    <t>Sejo A4 RSD happekindel 3/8" / AISI 316</t>
  </si>
  <si>
    <t>S5600011804</t>
  </si>
  <si>
    <t>Sejo A4 RSD happekindel 1/2" / AISI 316</t>
  </si>
  <si>
    <t>S5600011806</t>
  </si>
  <si>
    <t>Sejo A4 RSD happekindel 3/4" / AISI 316</t>
  </si>
  <si>
    <t>S5600011808</t>
  </si>
  <si>
    <t>Sejo A4 RSD happekindel 1" / AISI 316</t>
  </si>
  <si>
    <t>S5600011810</t>
  </si>
  <si>
    <t>Sejo A4 RSD happekindel 1 1/4" / AISI 316</t>
  </si>
  <si>
    <t>S5600011812</t>
  </si>
  <si>
    <t>Sejo A4 RSD happekindel 1 1/2" / AISI 316</t>
  </si>
  <si>
    <t>S5600011814</t>
  </si>
  <si>
    <t>Sejo A4 RSD happekindel 54 mm / AISI 316</t>
  </si>
  <si>
    <t>S5600011816</t>
  </si>
  <si>
    <t>Sejo A4 RSD happekindel 2" / AISI 316</t>
  </si>
  <si>
    <t>S5600011820</t>
  </si>
  <si>
    <t>Sejo A4 RSD happekindel 2 1/2" / AISI 316</t>
  </si>
  <si>
    <t>S5600011824</t>
  </si>
  <si>
    <t>Sejo A4 RSD happekindel 3" / AISI 316</t>
  </si>
  <si>
    <t>S5600011830</t>
  </si>
  <si>
    <t>Sejo A4 RSD happekindel 4" / AISI 316</t>
  </si>
  <si>
    <t>S5600011836</t>
  </si>
  <si>
    <t>Sejo A4 RSD happekindel 5" / AISI 316</t>
  </si>
  <si>
    <t>S5600011838</t>
  </si>
  <si>
    <t>Sejo A4 RSD happekindel 160 mm / AISI 316</t>
  </si>
  <si>
    <t>S5600011840</t>
  </si>
  <si>
    <t>Sejo A4 RSD happekindel 6" / AISI 316</t>
  </si>
  <si>
    <t xml:space="preserve">                                     Torukinnitused ja lisamaterjalid</t>
  </si>
  <si>
    <t>tk</t>
  </si>
  <si>
    <t>Müpro  C-kinnitus valge kummiga / Safety clip with DÄMMGULAST white</t>
  </si>
  <si>
    <t>Tyco CR MINI / WOPF Mini Click Clip with EPDM sound insulation</t>
  </si>
  <si>
    <t>Tyco CR PERFEKT-1S / WOPF Pipe Clip Prefect-1S</t>
  </si>
  <si>
    <t>Sejo RSD 3/8" M8/M10 15-19 mm</t>
  </si>
  <si>
    <t>Sejo RSD 1/2" M8/M10 20-23 mm</t>
  </si>
  <si>
    <t>Sejo RSD 3/4" M8/M10 26-28 mm</t>
  </si>
  <si>
    <t>Sejo RSD 1" M8/M10 32-35 mm</t>
  </si>
  <si>
    <t>Sejo RSD 1 1/4" M8/M10 40-43 mm</t>
  </si>
  <si>
    <t>Sejo RSD 1 1/2" M8/M10 44-49 mm</t>
  </si>
  <si>
    <t>Sejo RSD</t>
  </si>
  <si>
    <t>Sejo RSD 50-56 mm  M8/M10</t>
  </si>
  <si>
    <t>Sejo RSD 2" M8/M10 57-61 mm</t>
  </si>
  <si>
    <t>Sejo RSD 2 1/2" M8/M10 74-80 mm</t>
  </si>
  <si>
    <t>Sejo RSD 3" M8/M10 83-91 mm</t>
  </si>
  <si>
    <t>Sejo RSD 4" M8/M10 108-114 mm</t>
  </si>
  <si>
    <t>Sejo RSD 5" M8/M10 136-139 mm</t>
  </si>
  <si>
    <t>Sejo RSD 159-163 mm M8/M10</t>
  </si>
  <si>
    <t>Sejo RSD 6" M8/M10 165-169 mm</t>
  </si>
  <si>
    <t>RSD Heavy-duty</t>
  </si>
  <si>
    <t>Punane RSD -60°C...+225°C / with DÄMMGULAST Red</t>
  </si>
  <si>
    <t>Sejo RM</t>
  </si>
  <si>
    <t>RM Heavy-duty</t>
  </si>
  <si>
    <t>Tööstuskinniti muhviga M8/M10/1/2"</t>
  </si>
  <si>
    <t>Tööstuskinniti muhv M8/M10/1/2", 3/8" kummiga</t>
  </si>
  <si>
    <t>Tööstuskinniti muhviga 1/2"</t>
  </si>
  <si>
    <t>Tööstuskinniti muhviga 3/4"</t>
  </si>
  <si>
    <t>Kaksikkinniti reguleeritav, tsingitud</t>
  </si>
  <si>
    <t>Kaksikkinniti reguleeritav kummiga , tsingitud</t>
  </si>
  <si>
    <t>USP-sprinkleri kinnitused , tsingitud</t>
  </si>
  <si>
    <t>RM - kinnitused , tsingitud</t>
  </si>
  <si>
    <t>Sejo RS ( A4 ) HST</t>
  </si>
  <si>
    <t>Sejo RSD ( A4 ) HST</t>
  </si>
  <si>
    <t>Plastik kinnitused, sisehülsiga M6</t>
  </si>
  <si>
    <t>Keermelatt, tsingitud</t>
  </si>
  <si>
    <t>Keermelatt, A2</t>
  </si>
  <si>
    <t>Keermelatt, A4</t>
  </si>
  <si>
    <t>Konsoolid,KZn</t>
  </si>
  <si>
    <t>Konsoolid, KZn</t>
  </si>
  <si>
    <t>jm</t>
  </si>
  <si>
    <t>Paigaldusrauad</t>
  </si>
  <si>
    <t>Kinnituslindid, tsingitud</t>
  </si>
  <si>
    <t>U ja L profiilid, tsingitud</t>
  </si>
  <si>
    <t>Riputid</t>
  </si>
  <si>
    <t>Trapetskinnitus M10 fikseeritud mutriga &lt;FM&gt;, VdS</t>
  </si>
  <si>
    <t>Trapetskinnitus M8 fikseeritud mutriga VdS</t>
  </si>
  <si>
    <t>Alusplaadid, tsingitud</t>
  </si>
  <si>
    <t>AS HALS TRADING-T                               PÕHIHINNAD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</si>
</sst>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">
    <xf numFmtId="0" fontId="0" fillId="0" borderId="0" xfId="0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10" fillId="2" borderId="0" xfId="0" applyFont="1" applyFill="1"/>
    <xf numFmtId="2" fontId="7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2" fontId="4" fillId="3" borderId="0" xfId="0" applyNumberFormat="1" applyFont="1" applyFill="1"/>
    <xf numFmtId="2" fontId="7" fillId="3" borderId="0" xfId="0" applyNumberFormat="1" applyFont="1" applyFill="1" applyAlignment="1">
      <alignment horizontal="center"/>
    </xf>
    <xf numFmtId="0" fontId="9" fillId="3" borderId="0" xfId="1" applyFont="1" applyFill="1" applyAlignment="1" applyProtection="1"/>
    <xf numFmtId="0" fontId="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</cellXfs>
  <cellStyles count="3">
    <cellStyle name="Hyperlink" xfId="1" builtinId="8"/>
    <cellStyle name="Normal" xfId="0" builtinId="0"/>
    <cellStyle name="Normal 2" xfId="2" xr:uid="{AA9F905E-3062-4AA3-BA16-4DFCDD53962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2</xdr:col>
      <xdr:colOff>590550</xdr:colOff>
      <xdr:row>1</xdr:row>
      <xdr:rowOff>142875</xdr:rowOff>
    </xdr:to>
    <xdr:pic>
      <xdr:nvPicPr>
        <xdr:cNvPr id="3" name="Picture 1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25146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2314575</xdr:colOff>
      <xdr:row>16</xdr:row>
      <xdr:rowOff>57150</xdr:rowOff>
    </xdr:from>
    <xdr:to>
      <xdr:col>2</xdr:col>
      <xdr:colOff>3381375</xdr:colOff>
      <xdr:row>21</xdr:row>
      <xdr:rowOff>156210</xdr:rowOff>
    </xdr:to>
    <xdr:pic>
      <xdr:nvPicPr>
        <xdr:cNvPr id="6" name="Pilt 6">
          <a:extLst>
            <a:ext uri="{FF2B5EF4-FFF2-40B4-BE49-F238E27FC236}">
              <a16:creationId xmlns:a16="http://schemas.microsoft.com/office/drawing/2014/main" id="{56B459C3-AC08-4CAE-92F1-D749B79C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3162300"/>
          <a:ext cx="1066800" cy="105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26</xdr:row>
      <xdr:rowOff>38100</xdr:rowOff>
    </xdr:from>
    <xdr:to>
      <xdr:col>2</xdr:col>
      <xdr:colOff>3369945</xdr:colOff>
      <xdr:row>31</xdr:row>
      <xdr:rowOff>121920</xdr:rowOff>
    </xdr:to>
    <xdr:pic>
      <xdr:nvPicPr>
        <xdr:cNvPr id="7" name="Pilt 1">
          <a:extLst>
            <a:ext uri="{FF2B5EF4-FFF2-40B4-BE49-F238E27FC236}">
              <a16:creationId xmlns:a16="http://schemas.microsoft.com/office/drawing/2014/main" id="{5DE0C3E2-D789-41D1-8D75-D69DC4F4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4350" y="5048250"/>
          <a:ext cx="998220" cy="1036320"/>
        </a:xfrm>
        <a:prstGeom prst="rect">
          <a:avLst/>
        </a:prstGeom>
      </xdr:spPr>
    </xdr:pic>
    <xdr:clientData/>
  </xdr:twoCellAnchor>
  <xdr:twoCellAnchor editAs="oneCell">
    <xdr:from>
      <xdr:col>2</xdr:col>
      <xdr:colOff>2314575</xdr:colOff>
      <xdr:row>41</xdr:row>
      <xdr:rowOff>28575</xdr:rowOff>
    </xdr:from>
    <xdr:to>
      <xdr:col>2</xdr:col>
      <xdr:colOff>3358515</xdr:colOff>
      <xdr:row>46</xdr:row>
      <xdr:rowOff>135255</xdr:rowOff>
    </xdr:to>
    <xdr:pic>
      <xdr:nvPicPr>
        <xdr:cNvPr id="8" name="Pilt 9">
          <a:extLst>
            <a:ext uri="{FF2B5EF4-FFF2-40B4-BE49-F238E27FC236}">
              <a16:creationId xmlns:a16="http://schemas.microsoft.com/office/drawing/2014/main" id="{C86868E9-B85B-463B-8C60-FBD7B429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0" y="7896225"/>
          <a:ext cx="1043940" cy="1059180"/>
        </a:xfrm>
        <a:prstGeom prst="rect">
          <a:avLst/>
        </a:prstGeom>
      </xdr:spPr>
    </xdr:pic>
    <xdr:clientData/>
  </xdr:twoCellAnchor>
  <xdr:twoCellAnchor editAs="oneCell">
    <xdr:from>
      <xdr:col>2</xdr:col>
      <xdr:colOff>2257425</xdr:colOff>
      <xdr:row>47</xdr:row>
      <xdr:rowOff>47625</xdr:rowOff>
    </xdr:from>
    <xdr:to>
      <xdr:col>2</xdr:col>
      <xdr:colOff>3362325</xdr:colOff>
      <xdr:row>52</xdr:row>
      <xdr:rowOff>139065</xdr:rowOff>
    </xdr:to>
    <xdr:pic>
      <xdr:nvPicPr>
        <xdr:cNvPr id="10" name="Pilt 12">
          <a:extLst>
            <a:ext uri="{FF2B5EF4-FFF2-40B4-BE49-F238E27FC236}">
              <a16:creationId xmlns:a16="http://schemas.microsoft.com/office/drawing/2014/main" id="{37468108-8007-4E7D-B3FD-240CA7DA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0050" y="9058275"/>
          <a:ext cx="1104900" cy="104394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67</xdr:row>
      <xdr:rowOff>38100</xdr:rowOff>
    </xdr:from>
    <xdr:to>
      <xdr:col>2</xdr:col>
      <xdr:colOff>3381375</xdr:colOff>
      <xdr:row>72</xdr:row>
      <xdr:rowOff>182880</xdr:rowOff>
    </xdr:to>
    <xdr:pic>
      <xdr:nvPicPr>
        <xdr:cNvPr id="4" name="Pilt 10">
          <a:extLst>
            <a:ext uri="{FF2B5EF4-FFF2-40B4-BE49-F238E27FC236}">
              <a16:creationId xmlns:a16="http://schemas.microsoft.com/office/drawing/2014/main" id="{558841B2-C902-49B3-A031-F56665331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9100" y="12858750"/>
          <a:ext cx="1104900" cy="10972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2228850</xdr:colOff>
      <xdr:row>77</xdr:row>
      <xdr:rowOff>57150</xdr:rowOff>
    </xdr:from>
    <xdr:to>
      <xdr:col>2</xdr:col>
      <xdr:colOff>3364230</xdr:colOff>
      <xdr:row>82</xdr:row>
      <xdr:rowOff>163830</xdr:rowOff>
    </xdr:to>
    <xdr:pic>
      <xdr:nvPicPr>
        <xdr:cNvPr id="5" name="Pilt 17">
          <a:extLst>
            <a:ext uri="{FF2B5EF4-FFF2-40B4-BE49-F238E27FC236}">
              <a16:creationId xmlns:a16="http://schemas.microsoft.com/office/drawing/2014/main" id="{DEBCA5CF-EE56-4CF4-82D7-D5373564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81475" y="14782800"/>
          <a:ext cx="1135380" cy="1059180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2266950</xdr:colOff>
      <xdr:row>83</xdr:row>
      <xdr:rowOff>47625</xdr:rowOff>
    </xdr:from>
    <xdr:to>
      <xdr:col>2</xdr:col>
      <xdr:colOff>3364230</xdr:colOff>
      <xdr:row>90</xdr:row>
      <xdr:rowOff>108585</xdr:rowOff>
    </xdr:to>
    <xdr:pic>
      <xdr:nvPicPr>
        <xdr:cNvPr id="9" name="Pilt 20">
          <a:extLst>
            <a:ext uri="{FF2B5EF4-FFF2-40B4-BE49-F238E27FC236}">
              <a16:creationId xmlns:a16="http://schemas.microsoft.com/office/drawing/2014/main" id="{FFD7DE0E-AD9E-4345-BD9D-1E7C5A81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19575" y="15916275"/>
          <a:ext cx="1097280" cy="139446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2362200</xdr:colOff>
      <xdr:row>98</xdr:row>
      <xdr:rowOff>85725</xdr:rowOff>
    </xdr:from>
    <xdr:to>
      <xdr:col>2</xdr:col>
      <xdr:colOff>3337560</xdr:colOff>
      <xdr:row>104</xdr:row>
      <xdr:rowOff>93345</xdr:rowOff>
    </xdr:to>
    <xdr:pic>
      <xdr:nvPicPr>
        <xdr:cNvPr id="11" name="Pilt 23">
          <a:extLst>
            <a:ext uri="{FF2B5EF4-FFF2-40B4-BE49-F238E27FC236}">
              <a16:creationId xmlns:a16="http://schemas.microsoft.com/office/drawing/2014/main" id="{1DCB77B8-3A6E-489D-9BE9-E2544A46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14825" y="18811875"/>
          <a:ext cx="975360" cy="115062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132</xdr:row>
      <xdr:rowOff>66675</xdr:rowOff>
    </xdr:from>
    <xdr:to>
      <xdr:col>2</xdr:col>
      <xdr:colOff>3381375</xdr:colOff>
      <xdr:row>138</xdr:row>
      <xdr:rowOff>28575</xdr:rowOff>
    </xdr:to>
    <xdr:pic>
      <xdr:nvPicPr>
        <xdr:cNvPr id="12" name="Pilt 22">
          <a:extLst>
            <a:ext uri="{FF2B5EF4-FFF2-40B4-BE49-F238E27FC236}">
              <a16:creationId xmlns:a16="http://schemas.microsoft.com/office/drawing/2014/main" id="{4477D6DD-1082-4910-A35F-A4FC2B7C3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29100" y="2526982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157</xdr:row>
      <xdr:rowOff>171450</xdr:rowOff>
    </xdr:from>
    <xdr:to>
      <xdr:col>2</xdr:col>
      <xdr:colOff>3373755</xdr:colOff>
      <xdr:row>162</xdr:row>
      <xdr:rowOff>11430</xdr:rowOff>
    </xdr:to>
    <xdr:pic>
      <xdr:nvPicPr>
        <xdr:cNvPr id="13" name="Pilt 5">
          <a:extLst>
            <a:ext uri="{FF2B5EF4-FFF2-40B4-BE49-F238E27FC236}">
              <a16:creationId xmlns:a16="http://schemas.microsoft.com/office/drawing/2014/main" id="{43677EE0-4AB9-40AE-9FEB-B762E3EE6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29100" y="30137100"/>
          <a:ext cx="1097280" cy="79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2228850</xdr:colOff>
      <xdr:row>163</xdr:row>
      <xdr:rowOff>180975</xdr:rowOff>
    </xdr:from>
    <xdr:to>
      <xdr:col>2</xdr:col>
      <xdr:colOff>3371850</xdr:colOff>
      <xdr:row>168</xdr:row>
      <xdr:rowOff>51435</xdr:rowOff>
    </xdr:to>
    <xdr:pic>
      <xdr:nvPicPr>
        <xdr:cNvPr id="14" name="Pilt 7">
          <a:extLst>
            <a:ext uri="{FF2B5EF4-FFF2-40B4-BE49-F238E27FC236}">
              <a16:creationId xmlns:a16="http://schemas.microsoft.com/office/drawing/2014/main" id="{D061539C-2C22-4241-88EA-640953CB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81475" y="31289625"/>
          <a:ext cx="1143000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2447925</xdr:colOff>
      <xdr:row>170</xdr:row>
      <xdr:rowOff>57150</xdr:rowOff>
    </xdr:from>
    <xdr:to>
      <xdr:col>2</xdr:col>
      <xdr:colOff>3347085</xdr:colOff>
      <xdr:row>175</xdr:row>
      <xdr:rowOff>3810</xdr:rowOff>
    </xdr:to>
    <xdr:pic>
      <xdr:nvPicPr>
        <xdr:cNvPr id="17" name="Pilt 58">
          <a:extLst>
            <a:ext uri="{FF2B5EF4-FFF2-40B4-BE49-F238E27FC236}">
              <a16:creationId xmlns:a16="http://schemas.microsoft.com/office/drawing/2014/main" id="{8BD0047B-9FDD-4DCD-999E-FC7A272A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00550" y="32499300"/>
          <a:ext cx="899160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2466975</xdr:colOff>
      <xdr:row>182</xdr:row>
      <xdr:rowOff>38100</xdr:rowOff>
    </xdr:from>
    <xdr:to>
      <xdr:col>2</xdr:col>
      <xdr:colOff>3373755</xdr:colOff>
      <xdr:row>186</xdr:row>
      <xdr:rowOff>175260</xdr:rowOff>
    </xdr:to>
    <xdr:pic>
      <xdr:nvPicPr>
        <xdr:cNvPr id="18" name="Pilt 60">
          <a:extLst>
            <a:ext uri="{FF2B5EF4-FFF2-40B4-BE49-F238E27FC236}">
              <a16:creationId xmlns:a16="http://schemas.microsoft.com/office/drawing/2014/main" id="{2CFC87C0-2FBD-44A0-9FB9-21F5A1856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9600" y="34766250"/>
          <a:ext cx="906780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2295525</xdr:colOff>
      <xdr:row>194</xdr:row>
      <xdr:rowOff>123825</xdr:rowOff>
    </xdr:from>
    <xdr:to>
      <xdr:col>2</xdr:col>
      <xdr:colOff>3385185</xdr:colOff>
      <xdr:row>200</xdr:row>
      <xdr:rowOff>85725</xdr:rowOff>
    </xdr:to>
    <xdr:pic>
      <xdr:nvPicPr>
        <xdr:cNvPr id="19" name="Pilt 73">
          <a:extLst>
            <a:ext uri="{FF2B5EF4-FFF2-40B4-BE49-F238E27FC236}">
              <a16:creationId xmlns:a16="http://schemas.microsoft.com/office/drawing/2014/main" id="{D2B31B1D-8DB7-4545-8DC8-D5A33BE0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48150" y="37137975"/>
          <a:ext cx="108966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2486025</xdr:colOff>
      <xdr:row>200</xdr:row>
      <xdr:rowOff>57150</xdr:rowOff>
    </xdr:from>
    <xdr:to>
      <xdr:col>2</xdr:col>
      <xdr:colOff>3278505</xdr:colOff>
      <xdr:row>207</xdr:row>
      <xdr:rowOff>171450</xdr:rowOff>
    </xdr:to>
    <xdr:pic>
      <xdr:nvPicPr>
        <xdr:cNvPr id="20" name="Pilt 75">
          <a:extLst>
            <a:ext uri="{FF2B5EF4-FFF2-40B4-BE49-F238E27FC236}">
              <a16:creationId xmlns:a16="http://schemas.microsoft.com/office/drawing/2014/main" id="{6C8BABBA-950B-4E72-9335-CF0426C2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8650" y="38214300"/>
          <a:ext cx="792480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2295525</xdr:colOff>
      <xdr:row>210</xdr:row>
      <xdr:rowOff>57150</xdr:rowOff>
    </xdr:from>
    <xdr:to>
      <xdr:col>2</xdr:col>
      <xdr:colOff>3369945</xdr:colOff>
      <xdr:row>214</xdr:row>
      <xdr:rowOff>125730</xdr:rowOff>
    </xdr:to>
    <xdr:pic>
      <xdr:nvPicPr>
        <xdr:cNvPr id="21" name="Pilt 74">
          <a:extLst>
            <a:ext uri="{FF2B5EF4-FFF2-40B4-BE49-F238E27FC236}">
              <a16:creationId xmlns:a16="http://schemas.microsoft.com/office/drawing/2014/main" id="{83BF23CF-F1DB-44EA-B5D2-AB611CA6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48150" y="40119300"/>
          <a:ext cx="1074420" cy="830580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2819400</xdr:colOff>
      <xdr:row>226</xdr:row>
      <xdr:rowOff>28575</xdr:rowOff>
    </xdr:from>
    <xdr:to>
      <xdr:col>2</xdr:col>
      <xdr:colOff>3368040</xdr:colOff>
      <xdr:row>229</xdr:row>
      <xdr:rowOff>142875</xdr:rowOff>
    </xdr:to>
    <xdr:pic>
      <xdr:nvPicPr>
        <xdr:cNvPr id="22" name="Pilt 15">
          <a:extLst>
            <a:ext uri="{FF2B5EF4-FFF2-40B4-BE49-F238E27FC236}">
              <a16:creationId xmlns:a16="http://schemas.microsoft.com/office/drawing/2014/main" id="{0207BA33-191D-47FE-A4BE-162F7EBB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72025" y="43138725"/>
          <a:ext cx="54864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240</xdr:row>
      <xdr:rowOff>47625</xdr:rowOff>
    </xdr:from>
    <xdr:to>
      <xdr:col>2</xdr:col>
      <xdr:colOff>3345180</xdr:colOff>
      <xdr:row>243</xdr:row>
      <xdr:rowOff>177165</xdr:rowOff>
    </xdr:to>
    <xdr:pic>
      <xdr:nvPicPr>
        <xdr:cNvPr id="23" name="Pilt 21">
          <a:extLst>
            <a:ext uri="{FF2B5EF4-FFF2-40B4-BE49-F238E27FC236}">
              <a16:creationId xmlns:a16="http://schemas.microsoft.com/office/drawing/2014/main" id="{F4231B25-B119-48CC-81CA-2E5D3A5C4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38625" y="45824775"/>
          <a:ext cx="105918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2771775</xdr:colOff>
      <xdr:row>235</xdr:row>
      <xdr:rowOff>57150</xdr:rowOff>
    </xdr:from>
    <xdr:to>
      <xdr:col>2</xdr:col>
      <xdr:colOff>3373755</xdr:colOff>
      <xdr:row>238</xdr:row>
      <xdr:rowOff>140970</xdr:rowOff>
    </xdr:to>
    <xdr:pic>
      <xdr:nvPicPr>
        <xdr:cNvPr id="24" name="Pilt 19">
          <a:extLst>
            <a:ext uri="{FF2B5EF4-FFF2-40B4-BE49-F238E27FC236}">
              <a16:creationId xmlns:a16="http://schemas.microsoft.com/office/drawing/2014/main" id="{0D8D767D-2172-4F97-AE40-90C577A0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24400" y="44881800"/>
          <a:ext cx="601980" cy="65532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248</xdr:row>
      <xdr:rowOff>38100</xdr:rowOff>
    </xdr:from>
    <xdr:to>
      <xdr:col>2</xdr:col>
      <xdr:colOff>3381375</xdr:colOff>
      <xdr:row>251</xdr:row>
      <xdr:rowOff>106680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3EB03300-24DB-453F-A1F4-24AEC87D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29100" y="47339250"/>
          <a:ext cx="1104900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253</xdr:row>
      <xdr:rowOff>152400</xdr:rowOff>
    </xdr:from>
    <xdr:to>
      <xdr:col>2</xdr:col>
      <xdr:colOff>3385185</xdr:colOff>
      <xdr:row>256</xdr:row>
      <xdr:rowOff>83820</xdr:rowOff>
    </xdr:to>
    <xdr:pic>
      <xdr:nvPicPr>
        <xdr:cNvPr id="26" name="Pilt 63">
          <a:extLst>
            <a:ext uri="{FF2B5EF4-FFF2-40B4-BE49-F238E27FC236}">
              <a16:creationId xmlns:a16="http://schemas.microsoft.com/office/drawing/2014/main" id="{27E12F7D-5644-471D-9B72-F814B5AA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24350" y="48406050"/>
          <a:ext cx="1013460" cy="502920"/>
        </a:xfrm>
        <a:prstGeom prst="rect">
          <a:avLst/>
        </a:prstGeom>
      </xdr:spPr>
    </xdr:pic>
    <xdr:clientData/>
  </xdr:twoCellAnchor>
  <xdr:twoCellAnchor editAs="oneCell">
    <xdr:from>
      <xdr:col>2</xdr:col>
      <xdr:colOff>2333625</xdr:colOff>
      <xdr:row>257</xdr:row>
      <xdr:rowOff>57150</xdr:rowOff>
    </xdr:from>
    <xdr:to>
      <xdr:col>2</xdr:col>
      <xdr:colOff>3400425</xdr:colOff>
      <xdr:row>257</xdr:row>
      <xdr:rowOff>156210</xdr:rowOff>
    </xdr:to>
    <xdr:pic>
      <xdr:nvPicPr>
        <xdr:cNvPr id="27" name="Pilt 40702">
          <a:extLst>
            <a:ext uri="{FF2B5EF4-FFF2-40B4-BE49-F238E27FC236}">
              <a16:creationId xmlns:a16="http://schemas.microsoft.com/office/drawing/2014/main" id="{0D6301EC-D446-43B6-ACFA-85540ABA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6250" y="49072800"/>
          <a:ext cx="1066800" cy="9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2314575</xdr:colOff>
      <xdr:row>264</xdr:row>
      <xdr:rowOff>76200</xdr:rowOff>
    </xdr:from>
    <xdr:to>
      <xdr:col>2</xdr:col>
      <xdr:colOff>3381375</xdr:colOff>
      <xdr:row>264</xdr:row>
      <xdr:rowOff>175260</xdr:rowOff>
    </xdr:to>
    <xdr:pic>
      <xdr:nvPicPr>
        <xdr:cNvPr id="28" name="Pilt 40702">
          <a:extLst>
            <a:ext uri="{FF2B5EF4-FFF2-40B4-BE49-F238E27FC236}">
              <a16:creationId xmlns:a16="http://schemas.microsoft.com/office/drawing/2014/main" id="{1649E678-DAED-42EB-A478-EDDF7985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67200" y="50425350"/>
          <a:ext cx="1066800" cy="9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2314575</xdr:colOff>
      <xdr:row>271</xdr:row>
      <xdr:rowOff>57150</xdr:rowOff>
    </xdr:from>
    <xdr:to>
      <xdr:col>2</xdr:col>
      <xdr:colOff>3381375</xdr:colOff>
      <xdr:row>271</xdr:row>
      <xdr:rowOff>156210</xdr:rowOff>
    </xdr:to>
    <xdr:pic>
      <xdr:nvPicPr>
        <xdr:cNvPr id="29" name="Pilt 40702">
          <a:extLst>
            <a:ext uri="{FF2B5EF4-FFF2-40B4-BE49-F238E27FC236}">
              <a16:creationId xmlns:a16="http://schemas.microsoft.com/office/drawing/2014/main" id="{21CE6D39-B469-44C8-8A46-5E78F1AFD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67200" y="51739800"/>
          <a:ext cx="1066800" cy="9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274</xdr:row>
      <xdr:rowOff>95250</xdr:rowOff>
    </xdr:from>
    <xdr:to>
      <xdr:col>2</xdr:col>
      <xdr:colOff>3377565</xdr:colOff>
      <xdr:row>278</xdr:row>
      <xdr:rowOff>156210</xdr:rowOff>
    </xdr:to>
    <xdr:pic>
      <xdr:nvPicPr>
        <xdr:cNvPr id="30" name="Pilt 40679">
          <a:extLst>
            <a:ext uri="{FF2B5EF4-FFF2-40B4-BE49-F238E27FC236}">
              <a16:creationId xmlns:a16="http://schemas.microsoft.com/office/drawing/2014/main" id="{80B84BE3-117C-446E-BE45-2ACE7D19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24350" y="52349400"/>
          <a:ext cx="1005840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280</xdr:row>
      <xdr:rowOff>57150</xdr:rowOff>
    </xdr:from>
    <xdr:to>
      <xdr:col>2</xdr:col>
      <xdr:colOff>3398520</xdr:colOff>
      <xdr:row>282</xdr:row>
      <xdr:rowOff>148590</xdr:rowOff>
    </xdr:to>
    <xdr:pic>
      <xdr:nvPicPr>
        <xdr:cNvPr id="32" name="Pilt 40680">
          <a:extLst>
            <a:ext uri="{FF2B5EF4-FFF2-40B4-BE49-F238E27FC236}">
              <a16:creationId xmlns:a16="http://schemas.microsoft.com/office/drawing/2014/main" id="{F95FCA70-76A5-4ADA-A87E-71732119C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00525" y="53454300"/>
          <a:ext cx="1150620" cy="472440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288</xdr:row>
      <xdr:rowOff>66675</xdr:rowOff>
    </xdr:from>
    <xdr:to>
      <xdr:col>2</xdr:col>
      <xdr:colOff>3360420</xdr:colOff>
      <xdr:row>292</xdr:row>
      <xdr:rowOff>112395</xdr:rowOff>
    </xdr:to>
    <xdr:pic>
      <xdr:nvPicPr>
        <xdr:cNvPr id="33" name="Pilt 40682">
          <a:extLst>
            <a:ext uri="{FF2B5EF4-FFF2-40B4-BE49-F238E27FC236}">
              <a16:creationId xmlns:a16="http://schemas.microsoft.com/office/drawing/2014/main" id="{71D28E43-AF9C-4F8E-9DF0-7F701419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00525" y="54987825"/>
          <a:ext cx="1112520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2257425</xdr:colOff>
      <xdr:row>292</xdr:row>
      <xdr:rowOff>114300</xdr:rowOff>
    </xdr:from>
    <xdr:to>
      <xdr:col>2</xdr:col>
      <xdr:colOff>3385185</xdr:colOff>
      <xdr:row>296</xdr:row>
      <xdr:rowOff>160020</xdr:rowOff>
    </xdr:to>
    <xdr:pic>
      <xdr:nvPicPr>
        <xdr:cNvPr id="36" name="Pilt 40684">
          <a:extLst>
            <a:ext uri="{FF2B5EF4-FFF2-40B4-BE49-F238E27FC236}">
              <a16:creationId xmlns:a16="http://schemas.microsoft.com/office/drawing/2014/main" id="{9CEE2C1E-3429-4170-AF64-100B4DDA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10050" y="55797450"/>
          <a:ext cx="1127760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297</xdr:row>
      <xdr:rowOff>114300</xdr:rowOff>
    </xdr:from>
    <xdr:to>
      <xdr:col>2</xdr:col>
      <xdr:colOff>3360420</xdr:colOff>
      <xdr:row>302</xdr:row>
      <xdr:rowOff>68580</xdr:rowOff>
    </xdr:to>
    <xdr:pic>
      <xdr:nvPicPr>
        <xdr:cNvPr id="37" name="Pilt 40701">
          <a:extLst>
            <a:ext uri="{FF2B5EF4-FFF2-40B4-BE49-F238E27FC236}">
              <a16:creationId xmlns:a16="http://schemas.microsoft.com/office/drawing/2014/main" id="{B86A6431-57CE-43AB-B098-70E9D6A4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00525" y="56749950"/>
          <a:ext cx="1112520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2800350</xdr:colOff>
      <xdr:row>305</xdr:row>
      <xdr:rowOff>28575</xdr:rowOff>
    </xdr:from>
    <xdr:to>
      <xdr:col>2</xdr:col>
      <xdr:colOff>3364230</xdr:colOff>
      <xdr:row>307</xdr:row>
      <xdr:rowOff>173355</xdr:rowOff>
    </xdr:to>
    <xdr:pic>
      <xdr:nvPicPr>
        <xdr:cNvPr id="38" name="Pilt 56">
          <a:extLst>
            <a:ext uri="{FF2B5EF4-FFF2-40B4-BE49-F238E27FC236}">
              <a16:creationId xmlns:a16="http://schemas.microsoft.com/office/drawing/2014/main" id="{E12E32B8-2672-49F4-A899-43C68AF50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52975" y="58188225"/>
          <a:ext cx="563880" cy="525780"/>
        </a:xfrm>
        <a:prstGeom prst="rect">
          <a:avLst/>
        </a:prstGeom>
      </xdr:spPr>
    </xdr:pic>
    <xdr:clientData/>
  </xdr:twoCellAnchor>
  <xdr:twoCellAnchor editAs="oneCell">
    <xdr:from>
      <xdr:col>2</xdr:col>
      <xdr:colOff>2676525</xdr:colOff>
      <xdr:row>309</xdr:row>
      <xdr:rowOff>28575</xdr:rowOff>
    </xdr:from>
    <xdr:to>
      <xdr:col>2</xdr:col>
      <xdr:colOff>3377565</xdr:colOff>
      <xdr:row>311</xdr:row>
      <xdr:rowOff>74295</xdr:rowOff>
    </xdr:to>
    <xdr:pic>
      <xdr:nvPicPr>
        <xdr:cNvPr id="39" name="Pilt 57">
          <a:extLst>
            <a:ext uri="{FF2B5EF4-FFF2-40B4-BE49-F238E27FC236}">
              <a16:creationId xmlns:a16="http://schemas.microsoft.com/office/drawing/2014/main" id="{2615940A-D324-4F15-88A1-D8527806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29150" y="58950225"/>
          <a:ext cx="701040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2781300</xdr:colOff>
      <xdr:row>313</xdr:row>
      <xdr:rowOff>38100</xdr:rowOff>
    </xdr:from>
    <xdr:to>
      <xdr:col>2</xdr:col>
      <xdr:colOff>3398520</xdr:colOff>
      <xdr:row>316</xdr:row>
      <xdr:rowOff>53340</xdr:rowOff>
    </xdr:to>
    <xdr:pic>
      <xdr:nvPicPr>
        <xdr:cNvPr id="40" name="Pilt 59">
          <a:extLst>
            <a:ext uri="{FF2B5EF4-FFF2-40B4-BE49-F238E27FC236}">
              <a16:creationId xmlns:a16="http://schemas.microsoft.com/office/drawing/2014/main" id="{A067AE1E-D116-4549-8212-6BB7084E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33925" y="59721750"/>
          <a:ext cx="617220" cy="586740"/>
        </a:xfrm>
        <a:prstGeom prst="rect">
          <a:avLst/>
        </a:prstGeom>
      </xdr:spPr>
    </xdr:pic>
    <xdr:clientData/>
  </xdr:twoCellAnchor>
  <xdr:twoCellAnchor editAs="oneCell">
    <xdr:from>
      <xdr:col>2</xdr:col>
      <xdr:colOff>2609850</xdr:colOff>
      <xdr:row>318</xdr:row>
      <xdr:rowOff>38100</xdr:rowOff>
    </xdr:from>
    <xdr:to>
      <xdr:col>2</xdr:col>
      <xdr:colOff>3379470</xdr:colOff>
      <xdr:row>322</xdr:row>
      <xdr:rowOff>144780</xdr:rowOff>
    </xdr:to>
    <xdr:pic>
      <xdr:nvPicPr>
        <xdr:cNvPr id="41" name="Pilt 55">
          <a:extLst>
            <a:ext uri="{FF2B5EF4-FFF2-40B4-BE49-F238E27FC236}">
              <a16:creationId xmlns:a16="http://schemas.microsoft.com/office/drawing/2014/main" id="{949A684D-E90F-46ED-9F35-04AAEA9F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62475" y="60674250"/>
          <a:ext cx="769620" cy="868680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2324100</xdr:colOff>
      <xdr:row>324</xdr:row>
      <xdr:rowOff>9525</xdr:rowOff>
    </xdr:from>
    <xdr:to>
      <xdr:col>2</xdr:col>
      <xdr:colOff>3383280</xdr:colOff>
      <xdr:row>330</xdr:row>
      <xdr:rowOff>169545</xdr:rowOff>
    </xdr:to>
    <xdr:pic>
      <xdr:nvPicPr>
        <xdr:cNvPr id="42" name="Pilt 40673">
          <a:extLst>
            <a:ext uri="{FF2B5EF4-FFF2-40B4-BE49-F238E27FC236}">
              <a16:creationId xmlns:a16="http://schemas.microsoft.com/office/drawing/2014/main" id="{54475EB0-63BB-41D8-8F31-112B2847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76725" y="61788675"/>
          <a:ext cx="1059180" cy="1303020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2324100</xdr:colOff>
      <xdr:row>332</xdr:row>
      <xdr:rowOff>133350</xdr:rowOff>
    </xdr:from>
    <xdr:to>
      <xdr:col>2</xdr:col>
      <xdr:colOff>3383280</xdr:colOff>
      <xdr:row>334</xdr:row>
      <xdr:rowOff>80010</xdr:rowOff>
    </xdr:to>
    <xdr:pic>
      <xdr:nvPicPr>
        <xdr:cNvPr id="44" name="Pilt 40692">
          <a:extLst>
            <a:ext uri="{FF2B5EF4-FFF2-40B4-BE49-F238E27FC236}">
              <a16:creationId xmlns:a16="http://schemas.microsoft.com/office/drawing/2014/main" id="{349D916F-3AA3-4D19-BD6A-65560CBC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76725" y="63436500"/>
          <a:ext cx="1059180" cy="327660"/>
        </a:xfrm>
        <a:prstGeom prst="rect">
          <a:avLst/>
        </a:prstGeom>
      </xdr:spPr>
    </xdr:pic>
    <xdr:clientData/>
  </xdr:twoCellAnchor>
  <xdr:twoCellAnchor editAs="oneCell">
    <xdr:from>
      <xdr:col>2</xdr:col>
      <xdr:colOff>2314575</xdr:colOff>
      <xdr:row>336</xdr:row>
      <xdr:rowOff>85725</xdr:rowOff>
    </xdr:from>
    <xdr:to>
      <xdr:col>2</xdr:col>
      <xdr:colOff>3381375</xdr:colOff>
      <xdr:row>338</xdr:row>
      <xdr:rowOff>116205</xdr:rowOff>
    </xdr:to>
    <xdr:pic>
      <xdr:nvPicPr>
        <xdr:cNvPr id="47" name="Pilt 40695">
          <a:extLst>
            <a:ext uri="{FF2B5EF4-FFF2-40B4-BE49-F238E27FC236}">
              <a16:creationId xmlns:a16="http://schemas.microsoft.com/office/drawing/2014/main" id="{7E700B05-407A-4D12-9E29-3D8C01A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67200" y="64150875"/>
          <a:ext cx="1066800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0"/>
  <sheetViews>
    <sheetView tabSelected="1" zoomScaleNormal="100" zoomScaleSheetLayoutView="100" workbookViewId="0">
      <selection activeCell="H13" sqref="H13"/>
    </sheetView>
  </sheetViews>
  <sheetFormatPr defaultRowHeight="15" x14ac:dyDescent="0.25"/>
  <cols>
    <col min="1" max="1" width="12.28515625" customWidth="1"/>
    <col min="2" max="2" width="17" customWidth="1"/>
    <col min="3" max="3" width="51.140625" customWidth="1"/>
    <col min="4" max="4" width="7.28515625" style="22" customWidth="1"/>
    <col min="5" max="5" width="11.42578125" customWidth="1"/>
    <col min="7" max="7" width="9.140625" style="1"/>
  </cols>
  <sheetData>
    <row r="1" spans="1:7" x14ac:dyDescent="0.25">
      <c r="A1" s="9"/>
      <c r="B1" s="9"/>
      <c r="C1" s="9"/>
      <c r="D1" s="18"/>
      <c r="E1" s="9"/>
    </row>
    <row r="2" spans="1:7" x14ac:dyDescent="0.25">
      <c r="A2" s="9"/>
      <c r="B2" s="9"/>
      <c r="C2" s="9"/>
      <c r="D2" s="18"/>
      <c r="E2" s="9"/>
    </row>
    <row r="3" spans="1:7" x14ac:dyDescent="0.25">
      <c r="A3" s="10" t="s">
        <v>1</v>
      </c>
      <c r="B3" s="10"/>
      <c r="C3" s="11" t="s">
        <v>587</v>
      </c>
      <c r="D3" s="15"/>
      <c r="E3" s="12"/>
      <c r="G3" s="2"/>
    </row>
    <row r="4" spans="1:7" ht="16.5" customHeight="1" x14ac:dyDescent="0.25">
      <c r="A4" s="10" t="s">
        <v>17</v>
      </c>
      <c r="B4" s="10"/>
      <c r="C4" s="11" t="s">
        <v>16</v>
      </c>
      <c r="D4" s="19"/>
      <c r="E4" s="12"/>
      <c r="G4"/>
    </row>
    <row r="5" spans="1:7" x14ac:dyDescent="0.25">
      <c r="A5" s="10" t="s">
        <v>2</v>
      </c>
      <c r="B5" s="10"/>
      <c r="C5" s="11" t="s">
        <v>3</v>
      </c>
      <c r="D5" s="20"/>
      <c r="E5" s="13"/>
      <c r="G5"/>
    </row>
    <row r="6" spans="1:7" x14ac:dyDescent="0.25">
      <c r="A6" s="10" t="s">
        <v>4</v>
      </c>
      <c r="B6" s="10"/>
      <c r="C6" s="11" t="s">
        <v>5</v>
      </c>
      <c r="D6" s="18"/>
      <c r="E6" s="13"/>
      <c r="G6"/>
    </row>
    <row r="7" spans="1:7" x14ac:dyDescent="0.25">
      <c r="A7" s="10" t="s">
        <v>6</v>
      </c>
      <c r="B7" s="10"/>
      <c r="C7" s="11" t="s">
        <v>7</v>
      </c>
      <c r="D7" s="18"/>
      <c r="E7" s="13"/>
      <c r="G7" s="3" t="s">
        <v>8</v>
      </c>
    </row>
    <row r="8" spans="1:7" x14ac:dyDescent="0.25">
      <c r="A8" s="10" t="s">
        <v>9</v>
      </c>
      <c r="B8" s="10"/>
      <c r="C8" s="11" t="s">
        <v>10</v>
      </c>
      <c r="D8" s="18"/>
      <c r="E8" s="12"/>
      <c r="G8" s="4">
        <v>0</v>
      </c>
    </row>
    <row r="9" spans="1:7" x14ac:dyDescent="0.25">
      <c r="A9" s="14" t="s">
        <v>11</v>
      </c>
      <c r="B9" s="10"/>
      <c r="C9" s="15"/>
      <c r="D9" s="18"/>
      <c r="E9" s="13"/>
      <c r="G9"/>
    </row>
    <row r="10" spans="1:7" x14ac:dyDescent="0.25">
      <c r="A10" s="10"/>
      <c r="B10" s="10"/>
      <c r="C10" s="10"/>
      <c r="D10" s="15"/>
      <c r="E10" s="13"/>
      <c r="G10"/>
    </row>
    <row r="11" spans="1:7" ht="18" x14ac:dyDescent="0.25">
      <c r="A11" s="5" t="s">
        <v>539</v>
      </c>
      <c r="B11" s="5"/>
      <c r="C11" s="5"/>
      <c r="D11" s="21"/>
      <c r="E11" s="6"/>
      <c r="G11"/>
    </row>
    <row r="12" spans="1:7" x14ac:dyDescent="0.25">
      <c r="A12" s="9"/>
      <c r="B12" s="9"/>
      <c r="C12" s="9"/>
      <c r="D12" s="18"/>
      <c r="E12" s="12"/>
      <c r="G12"/>
    </row>
    <row r="13" spans="1:7" x14ac:dyDescent="0.25">
      <c r="A13" s="16" t="s">
        <v>12</v>
      </c>
      <c r="B13" s="16" t="s">
        <v>0</v>
      </c>
      <c r="C13" s="9"/>
      <c r="D13" s="16" t="s">
        <v>13</v>
      </c>
      <c r="E13" s="17" t="s">
        <v>14</v>
      </c>
      <c r="G13" s="7" t="s">
        <v>15</v>
      </c>
    </row>
    <row r="14" spans="1:7" x14ac:dyDescent="0.25">
      <c r="A14" s="9"/>
      <c r="B14" s="16"/>
      <c r="C14" s="16"/>
      <c r="D14" s="16"/>
      <c r="E14" s="13"/>
      <c r="G14" s="8"/>
    </row>
    <row r="15" spans="1:7" x14ac:dyDescent="0.25">
      <c r="A15" s="9"/>
      <c r="B15" s="23" t="s">
        <v>541</v>
      </c>
      <c r="C15" s="9"/>
      <c r="D15" s="18"/>
      <c r="E15" s="9"/>
    </row>
    <row r="16" spans="1:7" x14ac:dyDescent="0.25">
      <c r="A16" s="9" t="s">
        <v>34</v>
      </c>
      <c r="B16" s="9" t="s">
        <v>35</v>
      </c>
      <c r="C16" s="9"/>
      <c r="D16" s="18" t="s">
        <v>540</v>
      </c>
      <c r="E16" s="9">
        <v>1.29</v>
      </c>
      <c r="G16" s="1">
        <f t="shared" ref="G16:G75" si="0">E16*(1-$G$8)</f>
        <v>1.29</v>
      </c>
    </row>
    <row r="17" spans="1:7" x14ac:dyDescent="0.25">
      <c r="A17" s="9" t="s">
        <v>36</v>
      </c>
      <c r="B17" s="9" t="s">
        <v>37</v>
      </c>
      <c r="C17" s="9"/>
      <c r="D17" s="18" t="s">
        <v>540</v>
      </c>
      <c r="E17" s="9">
        <v>1.32</v>
      </c>
      <c r="G17" s="1">
        <f t="shared" si="0"/>
        <v>1.32</v>
      </c>
    </row>
    <row r="18" spans="1:7" x14ac:dyDescent="0.25">
      <c r="A18" s="9" t="s">
        <v>38</v>
      </c>
      <c r="B18" s="9" t="s">
        <v>39</v>
      </c>
      <c r="C18" s="9"/>
      <c r="D18" s="18" t="s">
        <v>540</v>
      </c>
      <c r="E18" s="9">
        <v>1.8</v>
      </c>
      <c r="G18" s="1">
        <f t="shared" si="0"/>
        <v>1.8</v>
      </c>
    </row>
    <row r="19" spans="1:7" x14ac:dyDescent="0.25">
      <c r="A19" s="9" t="s">
        <v>40</v>
      </c>
      <c r="B19" s="9" t="s">
        <v>41</v>
      </c>
      <c r="C19" s="9"/>
      <c r="D19" s="18" t="s">
        <v>540</v>
      </c>
      <c r="E19" s="9">
        <v>1.45</v>
      </c>
      <c r="G19" s="1">
        <f t="shared" si="0"/>
        <v>1.45</v>
      </c>
    </row>
    <row r="20" spans="1:7" x14ac:dyDescent="0.25">
      <c r="A20" s="9" t="s">
        <v>42</v>
      </c>
      <c r="B20" s="9" t="s">
        <v>43</v>
      </c>
      <c r="C20" s="9"/>
      <c r="D20" s="18" t="s">
        <v>540</v>
      </c>
      <c r="E20" s="9">
        <v>1.53</v>
      </c>
      <c r="G20" s="1">
        <f t="shared" si="0"/>
        <v>1.53</v>
      </c>
    </row>
    <row r="21" spans="1:7" x14ac:dyDescent="0.25">
      <c r="A21" s="9" t="s">
        <v>44</v>
      </c>
      <c r="B21" s="9" t="s">
        <v>45</v>
      </c>
      <c r="C21" s="9"/>
      <c r="D21" s="18" t="s">
        <v>540</v>
      </c>
      <c r="E21" s="9">
        <v>1.64</v>
      </c>
      <c r="G21" s="1">
        <f t="shared" si="0"/>
        <v>1.64</v>
      </c>
    </row>
    <row r="22" spans="1:7" x14ac:dyDescent="0.25">
      <c r="A22" s="9" t="s">
        <v>46</v>
      </c>
      <c r="B22" s="9" t="s">
        <v>47</v>
      </c>
      <c r="C22" s="9"/>
      <c r="D22" s="18" t="s">
        <v>540</v>
      </c>
      <c r="E22" s="9">
        <v>2.09</v>
      </c>
      <c r="G22" s="1">
        <f t="shared" si="0"/>
        <v>2.09</v>
      </c>
    </row>
    <row r="23" spans="1:7" x14ac:dyDescent="0.25">
      <c r="A23" s="9" t="s">
        <v>48</v>
      </c>
      <c r="B23" s="9" t="s">
        <v>49</v>
      </c>
      <c r="C23" s="9"/>
      <c r="D23" s="18" t="s">
        <v>540</v>
      </c>
      <c r="E23" s="9">
        <v>5.86</v>
      </c>
      <c r="G23" s="1">
        <f t="shared" si="0"/>
        <v>5.86</v>
      </c>
    </row>
    <row r="24" spans="1:7" x14ac:dyDescent="0.25">
      <c r="A24" s="9"/>
      <c r="B24" s="9"/>
      <c r="C24" s="9"/>
      <c r="D24" s="18"/>
      <c r="E24" s="9"/>
    </row>
    <row r="25" spans="1:7" x14ac:dyDescent="0.25">
      <c r="A25" s="9"/>
      <c r="B25" s="23" t="s">
        <v>542</v>
      </c>
      <c r="C25" s="9"/>
      <c r="D25" s="18"/>
      <c r="E25" s="9"/>
    </row>
    <row r="26" spans="1:7" x14ac:dyDescent="0.25">
      <c r="A26" s="9" t="s">
        <v>50</v>
      </c>
      <c r="B26" s="9" t="s">
        <v>51</v>
      </c>
      <c r="C26" s="9"/>
      <c r="D26" s="18" t="s">
        <v>540</v>
      </c>
      <c r="E26" s="9">
        <v>1.1200000000000001</v>
      </c>
      <c r="G26" s="1">
        <f t="shared" si="0"/>
        <v>1.1200000000000001</v>
      </c>
    </row>
    <row r="27" spans="1:7" x14ac:dyDescent="0.25">
      <c r="A27" s="9" t="s">
        <v>52</v>
      </c>
      <c r="B27" s="9" t="s">
        <v>53</v>
      </c>
      <c r="C27" s="9"/>
      <c r="D27" s="18" t="s">
        <v>540</v>
      </c>
      <c r="E27" s="9">
        <v>1.1200000000000001</v>
      </c>
      <c r="G27" s="1">
        <f t="shared" si="0"/>
        <v>1.1200000000000001</v>
      </c>
    </row>
    <row r="28" spans="1:7" x14ac:dyDescent="0.25">
      <c r="A28" s="9" t="s">
        <v>54</v>
      </c>
      <c r="B28" s="9" t="s">
        <v>55</v>
      </c>
      <c r="C28" s="9"/>
      <c r="D28" s="18" t="s">
        <v>540</v>
      </c>
      <c r="E28" s="9">
        <v>1.1399999999999999</v>
      </c>
      <c r="G28" s="1">
        <f t="shared" si="0"/>
        <v>1.1399999999999999</v>
      </c>
    </row>
    <row r="29" spans="1:7" x14ac:dyDescent="0.25">
      <c r="A29" s="9" t="s">
        <v>56</v>
      </c>
      <c r="B29" s="9" t="s">
        <v>57</v>
      </c>
      <c r="C29" s="9"/>
      <c r="D29" s="18" t="s">
        <v>540</v>
      </c>
      <c r="E29" s="9">
        <v>1.2</v>
      </c>
      <c r="G29" s="1">
        <f t="shared" si="0"/>
        <v>1.2</v>
      </c>
    </row>
    <row r="30" spans="1:7" x14ac:dyDescent="0.25">
      <c r="A30" s="9" t="s">
        <v>58</v>
      </c>
      <c r="B30" s="9" t="s">
        <v>59</v>
      </c>
      <c r="C30" s="9"/>
      <c r="D30" s="18" t="s">
        <v>540</v>
      </c>
      <c r="E30" s="9">
        <v>1.2</v>
      </c>
      <c r="G30" s="1">
        <f t="shared" si="0"/>
        <v>1.2</v>
      </c>
    </row>
    <row r="31" spans="1:7" x14ac:dyDescent="0.25">
      <c r="A31" s="9" t="s">
        <v>60</v>
      </c>
      <c r="B31" s="9" t="s">
        <v>61</v>
      </c>
      <c r="C31" s="9"/>
      <c r="D31" s="18" t="s">
        <v>540</v>
      </c>
      <c r="E31" s="9">
        <v>1.27</v>
      </c>
      <c r="G31" s="1">
        <f t="shared" si="0"/>
        <v>1.27</v>
      </c>
    </row>
    <row r="32" spans="1:7" x14ac:dyDescent="0.25">
      <c r="A32" s="9" t="s">
        <v>62</v>
      </c>
      <c r="B32" s="9" t="s">
        <v>63</v>
      </c>
      <c r="C32" s="9"/>
      <c r="D32" s="18" t="s">
        <v>540</v>
      </c>
      <c r="E32" s="9">
        <v>1.89</v>
      </c>
      <c r="G32" s="1">
        <f t="shared" si="0"/>
        <v>1.89</v>
      </c>
    </row>
    <row r="33" spans="1:7" x14ac:dyDescent="0.25">
      <c r="A33" s="9" t="s">
        <v>64</v>
      </c>
      <c r="B33" s="9" t="s">
        <v>65</v>
      </c>
      <c r="C33" s="9"/>
      <c r="D33" s="18" t="s">
        <v>540</v>
      </c>
      <c r="E33" s="9">
        <v>1.45</v>
      </c>
      <c r="G33" s="1">
        <f t="shared" si="0"/>
        <v>1.45</v>
      </c>
    </row>
    <row r="34" spans="1:7" x14ac:dyDescent="0.25">
      <c r="A34" s="9" t="s">
        <v>66</v>
      </c>
      <c r="B34" s="9" t="s">
        <v>67</v>
      </c>
      <c r="C34" s="9"/>
      <c r="D34" s="18" t="s">
        <v>540</v>
      </c>
      <c r="E34" s="9">
        <v>1.55</v>
      </c>
      <c r="G34" s="1">
        <f t="shared" si="0"/>
        <v>1.55</v>
      </c>
    </row>
    <row r="35" spans="1:7" x14ac:dyDescent="0.25">
      <c r="A35" s="9" t="s">
        <v>68</v>
      </c>
      <c r="B35" s="9" t="s">
        <v>69</v>
      </c>
      <c r="C35" s="9"/>
      <c r="D35" s="18" t="s">
        <v>540</v>
      </c>
      <c r="E35" s="9">
        <v>2.11</v>
      </c>
      <c r="G35" s="1">
        <f t="shared" si="0"/>
        <v>2.11</v>
      </c>
    </row>
    <row r="36" spans="1:7" x14ac:dyDescent="0.25">
      <c r="A36" s="9"/>
      <c r="B36" s="23" t="s">
        <v>543</v>
      </c>
      <c r="C36" s="9"/>
      <c r="D36" s="18"/>
      <c r="E36" s="9"/>
    </row>
    <row r="37" spans="1:7" x14ac:dyDescent="0.25">
      <c r="A37" s="9" t="s">
        <v>70</v>
      </c>
      <c r="B37" s="9" t="s">
        <v>71</v>
      </c>
      <c r="C37" s="9"/>
      <c r="D37" s="18" t="s">
        <v>540</v>
      </c>
      <c r="E37" s="9">
        <v>2.27</v>
      </c>
      <c r="G37" s="1">
        <f t="shared" si="0"/>
        <v>2.27</v>
      </c>
    </row>
    <row r="38" spans="1:7" x14ac:dyDescent="0.25">
      <c r="A38" s="9" t="s">
        <v>72</v>
      </c>
      <c r="B38" s="9" t="s">
        <v>73</v>
      </c>
      <c r="C38" s="9"/>
      <c r="D38" s="18" t="s">
        <v>540</v>
      </c>
      <c r="E38" s="9">
        <v>2.35</v>
      </c>
      <c r="G38" s="1">
        <f t="shared" si="0"/>
        <v>2.35</v>
      </c>
    </row>
    <row r="39" spans="1:7" x14ac:dyDescent="0.25">
      <c r="A39" s="9"/>
      <c r="B39" s="9"/>
      <c r="C39" s="9"/>
      <c r="D39" s="18"/>
      <c r="E39" s="9"/>
    </row>
    <row r="40" spans="1:7" x14ac:dyDescent="0.25">
      <c r="A40" s="9"/>
      <c r="B40" s="23" t="s">
        <v>550</v>
      </c>
      <c r="C40" s="9"/>
      <c r="D40" s="18"/>
      <c r="E40" s="9"/>
    </row>
    <row r="41" spans="1:7" x14ac:dyDescent="0.25">
      <c r="A41" s="9" t="s">
        <v>260</v>
      </c>
      <c r="B41" s="9" t="s">
        <v>544</v>
      </c>
      <c r="C41" s="9"/>
      <c r="D41" s="18" t="s">
        <v>540</v>
      </c>
      <c r="E41" s="9">
        <v>0.77</v>
      </c>
      <c r="G41" s="1">
        <f t="shared" si="0"/>
        <v>0.77</v>
      </c>
    </row>
    <row r="42" spans="1:7" x14ac:dyDescent="0.25">
      <c r="A42" s="9" t="s">
        <v>261</v>
      </c>
      <c r="B42" s="9" t="s">
        <v>545</v>
      </c>
      <c r="C42" s="9"/>
      <c r="D42" s="18" t="s">
        <v>540</v>
      </c>
      <c r="E42" s="9">
        <v>0.84</v>
      </c>
      <c r="G42" s="1">
        <f t="shared" si="0"/>
        <v>0.84</v>
      </c>
    </row>
    <row r="43" spans="1:7" x14ac:dyDescent="0.25">
      <c r="A43" s="9" t="s">
        <v>262</v>
      </c>
      <c r="B43" s="9" t="s">
        <v>546</v>
      </c>
      <c r="C43" s="9"/>
      <c r="D43" s="18" t="s">
        <v>540</v>
      </c>
      <c r="E43" s="9">
        <v>0.9</v>
      </c>
      <c r="G43" s="1">
        <f t="shared" si="0"/>
        <v>0.9</v>
      </c>
    </row>
    <row r="44" spans="1:7" x14ac:dyDescent="0.25">
      <c r="A44" s="9" t="s">
        <v>263</v>
      </c>
      <c r="B44" s="9" t="s">
        <v>547</v>
      </c>
      <c r="C44" s="9"/>
      <c r="D44" s="18" t="s">
        <v>540</v>
      </c>
      <c r="E44" s="9">
        <v>0.95</v>
      </c>
      <c r="G44" s="1">
        <f t="shared" si="0"/>
        <v>0.95</v>
      </c>
    </row>
    <row r="45" spans="1:7" x14ac:dyDescent="0.25">
      <c r="A45" s="9" t="s">
        <v>264</v>
      </c>
      <c r="B45" s="9" t="s">
        <v>548</v>
      </c>
      <c r="C45" s="9"/>
      <c r="D45" s="18" t="s">
        <v>540</v>
      </c>
      <c r="E45" s="9">
        <v>1.1100000000000001</v>
      </c>
      <c r="G45" s="1">
        <f t="shared" si="0"/>
        <v>1.1100000000000001</v>
      </c>
    </row>
    <row r="46" spans="1:7" x14ac:dyDescent="0.25">
      <c r="A46" s="9" t="s">
        <v>265</v>
      </c>
      <c r="B46" s="9" t="s">
        <v>549</v>
      </c>
      <c r="C46" s="9"/>
      <c r="D46" s="18" t="s">
        <v>540</v>
      </c>
      <c r="E46" s="9">
        <v>1.19</v>
      </c>
      <c r="G46" s="1">
        <f t="shared" si="0"/>
        <v>1.19</v>
      </c>
    </row>
    <row r="47" spans="1:7" x14ac:dyDescent="0.25">
      <c r="A47" s="9" t="s">
        <v>266</v>
      </c>
      <c r="B47" s="9" t="s">
        <v>551</v>
      </c>
      <c r="C47" s="9"/>
      <c r="D47" s="18" t="s">
        <v>540</v>
      </c>
      <c r="E47" s="9">
        <v>1.5</v>
      </c>
      <c r="G47" s="1">
        <f t="shared" si="0"/>
        <v>1.5</v>
      </c>
    </row>
    <row r="48" spans="1:7" x14ac:dyDescent="0.25">
      <c r="A48" s="9" t="s">
        <v>267</v>
      </c>
      <c r="B48" s="9" t="s">
        <v>552</v>
      </c>
      <c r="C48" s="9"/>
      <c r="D48" s="18" t="s">
        <v>540</v>
      </c>
      <c r="E48" s="9">
        <v>1.61</v>
      </c>
      <c r="G48" s="1">
        <f t="shared" si="0"/>
        <v>1.61</v>
      </c>
    </row>
    <row r="49" spans="1:7" x14ac:dyDescent="0.25">
      <c r="A49" s="9" t="s">
        <v>268</v>
      </c>
      <c r="B49" s="9" t="s">
        <v>269</v>
      </c>
      <c r="C49" s="9"/>
      <c r="D49" s="18" t="s">
        <v>540</v>
      </c>
      <c r="E49" s="9">
        <v>1.66</v>
      </c>
      <c r="G49" s="1">
        <f t="shared" si="0"/>
        <v>1.66</v>
      </c>
    </row>
    <row r="50" spans="1:7" x14ac:dyDescent="0.25">
      <c r="A50" s="9" t="s">
        <v>270</v>
      </c>
      <c r="B50" s="9" t="s">
        <v>553</v>
      </c>
      <c r="C50" s="9"/>
      <c r="D50" s="18" t="s">
        <v>540</v>
      </c>
      <c r="E50" s="9">
        <v>1.87</v>
      </c>
      <c r="G50" s="1">
        <f t="shared" si="0"/>
        <v>1.87</v>
      </c>
    </row>
    <row r="51" spans="1:7" x14ac:dyDescent="0.25">
      <c r="A51" s="9" t="s">
        <v>271</v>
      </c>
      <c r="B51" s="9" t="s">
        <v>554</v>
      </c>
      <c r="C51" s="9"/>
      <c r="D51" s="18" t="s">
        <v>540</v>
      </c>
      <c r="E51" s="9">
        <v>2.16</v>
      </c>
      <c r="G51" s="1">
        <f t="shared" si="0"/>
        <v>2.16</v>
      </c>
    </row>
    <row r="52" spans="1:7" x14ac:dyDescent="0.25">
      <c r="A52" s="9" t="s">
        <v>272</v>
      </c>
      <c r="B52" s="9" t="s">
        <v>555</v>
      </c>
      <c r="C52" s="9"/>
      <c r="D52" s="18" t="s">
        <v>540</v>
      </c>
      <c r="E52" s="9">
        <v>3.43</v>
      </c>
      <c r="G52" s="1">
        <f t="shared" si="0"/>
        <v>3.43</v>
      </c>
    </row>
    <row r="53" spans="1:7" x14ac:dyDescent="0.25">
      <c r="A53" s="9" t="s">
        <v>273</v>
      </c>
      <c r="B53" s="9" t="s">
        <v>556</v>
      </c>
      <c r="C53" s="9"/>
      <c r="D53" s="18" t="s">
        <v>540</v>
      </c>
      <c r="E53" s="9">
        <v>3.96</v>
      </c>
      <c r="G53" s="1">
        <f t="shared" si="0"/>
        <v>3.96</v>
      </c>
    </row>
    <row r="54" spans="1:7" x14ac:dyDescent="0.25">
      <c r="A54" s="9" t="s">
        <v>274</v>
      </c>
      <c r="B54" s="9" t="s">
        <v>557</v>
      </c>
      <c r="C54" s="9"/>
      <c r="D54" s="18" t="s">
        <v>540</v>
      </c>
      <c r="E54" s="9">
        <v>4.62</v>
      </c>
      <c r="G54" s="1">
        <f t="shared" si="0"/>
        <v>4.62</v>
      </c>
    </row>
    <row r="55" spans="1:7" x14ac:dyDescent="0.25">
      <c r="A55" s="9" t="s">
        <v>275</v>
      </c>
      <c r="B55" s="9" t="s">
        <v>558</v>
      </c>
      <c r="C55" s="9"/>
      <c r="D55" s="18" t="s">
        <v>540</v>
      </c>
      <c r="E55" s="9">
        <v>4.75</v>
      </c>
      <c r="G55" s="1">
        <f t="shared" si="0"/>
        <v>4.75</v>
      </c>
    </row>
    <row r="56" spans="1:7" x14ac:dyDescent="0.25">
      <c r="A56" s="9"/>
      <c r="B56" s="9"/>
      <c r="C56" s="9"/>
      <c r="D56" s="18"/>
      <c r="E56" s="9"/>
    </row>
    <row r="57" spans="1:7" x14ac:dyDescent="0.25">
      <c r="A57" s="9"/>
      <c r="B57" s="23" t="s">
        <v>559</v>
      </c>
      <c r="C57" s="9"/>
      <c r="D57" s="18"/>
      <c r="E57" s="9"/>
    </row>
    <row r="58" spans="1:7" x14ac:dyDescent="0.25">
      <c r="A58" s="9" t="s">
        <v>276</v>
      </c>
      <c r="B58" s="9" t="s">
        <v>277</v>
      </c>
      <c r="C58" s="9"/>
      <c r="D58" s="18" t="s">
        <v>540</v>
      </c>
      <c r="E58" s="9">
        <v>29.88</v>
      </c>
      <c r="G58" s="1">
        <f t="shared" si="0"/>
        <v>29.88</v>
      </c>
    </row>
    <row r="59" spans="1:7" x14ac:dyDescent="0.25">
      <c r="A59" s="9" t="s">
        <v>278</v>
      </c>
      <c r="B59" s="9" t="s">
        <v>279</v>
      </c>
      <c r="C59" s="9"/>
      <c r="D59" s="18" t="s">
        <v>540</v>
      </c>
      <c r="E59" s="9">
        <v>31.18</v>
      </c>
      <c r="G59" s="1">
        <f t="shared" si="0"/>
        <v>31.18</v>
      </c>
    </row>
    <row r="60" spans="1:7" x14ac:dyDescent="0.25">
      <c r="A60" s="9" t="s">
        <v>280</v>
      </c>
      <c r="B60" s="9" t="s">
        <v>281</v>
      </c>
      <c r="C60" s="9"/>
      <c r="D60" s="18" t="s">
        <v>540</v>
      </c>
      <c r="E60" s="9">
        <v>32.229999999999997</v>
      </c>
      <c r="G60" s="1">
        <f t="shared" si="0"/>
        <v>32.229999999999997</v>
      </c>
    </row>
    <row r="61" spans="1:7" x14ac:dyDescent="0.25">
      <c r="A61" s="9" t="s">
        <v>282</v>
      </c>
      <c r="B61" s="9" t="s">
        <v>283</v>
      </c>
      <c r="C61" s="9"/>
      <c r="D61" s="18" t="s">
        <v>540</v>
      </c>
      <c r="E61" s="9">
        <v>34.869999999999997</v>
      </c>
      <c r="G61" s="1">
        <f t="shared" si="0"/>
        <v>34.869999999999997</v>
      </c>
    </row>
    <row r="62" spans="1:7" x14ac:dyDescent="0.25">
      <c r="A62" s="9" t="s">
        <v>284</v>
      </c>
      <c r="B62" s="9" t="s">
        <v>285</v>
      </c>
      <c r="C62" s="9"/>
      <c r="D62" s="18" t="s">
        <v>540</v>
      </c>
      <c r="E62" s="9">
        <v>40.020000000000003</v>
      </c>
      <c r="G62" s="1">
        <f t="shared" si="0"/>
        <v>40.020000000000003</v>
      </c>
    </row>
    <row r="63" spans="1:7" x14ac:dyDescent="0.25">
      <c r="A63" s="9" t="s">
        <v>286</v>
      </c>
      <c r="B63" s="9" t="s">
        <v>287</v>
      </c>
      <c r="C63" s="9"/>
      <c r="D63" s="18" t="s">
        <v>540</v>
      </c>
      <c r="E63" s="9">
        <v>52.56</v>
      </c>
      <c r="G63" s="1">
        <f t="shared" si="0"/>
        <v>52.56</v>
      </c>
    </row>
    <row r="64" spans="1:7" x14ac:dyDescent="0.25">
      <c r="A64" s="9"/>
      <c r="B64" s="9"/>
      <c r="C64" s="9"/>
      <c r="D64" s="18"/>
      <c r="E64" s="9"/>
    </row>
    <row r="65" spans="1:7" x14ac:dyDescent="0.25">
      <c r="A65" s="9"/>
      <c r="B65" s="23" t="s">
        <v>560</v>
      </c>
      <c r="C65" s="9"/>
      <c r="D65" s="18" t="s">
        <v>540</v>
      </c>
      <c r="E65" s="9"/>
    </row>
    <row r="66" spans="1:7" x14ac:dyDescent="0.25">
      <c r="A66" s="9" t="s">
        <v>336</v>
      </c>
      <c r="B66" s="9" t="s">
        <v>337</v>
      </c>
      <c r="C66" s="9"/>
      <c r="D66" s="18" t="s">
        <v>540</v>
      </c>
      <c r="E66" s="9">
        <v>4.2</v>
      </c>
      <c r="G66" s="1">
        <f t="shared" si="0"/>
        <v>4.2</v>
      </c>
    </row>
    <row r="67" spans="1:7" x14ac:dyDescent="0.25">
      <c r="A67" s="9" t="s">
        <v>338</v>
      </c>
      <c r="B67" s="9" t="s">
        <v>339</v>
      </c>
      <c r="C67" s="9"/>
      <c r="D67" s="18" t="s">
        <v>540</v>
      </c>
      <c r="E67" s="9">
        <v>4.7</v>
      </c>
      <c r="G67" s="1">
        <f t="shared" si="0"/>
        <v>4.7</v>
      </c>
    </row>
    <row r="68" spans="1:7" x14ac:dyDescent="0.25">
      <c r="A68" s="9" t="s">
        <v>340</v>
      </c>
      <c r="B68" s="9" t="s">
        <v>341</v>
      </c>
      <c r="C68" s="9"/>
      <c r="D68" s="18" t="s">
        <v>540</v>
      </c>
      <c r="E68" s="9">
        <v>5.15</v>
      </c>
      <c r="G68" s="1">
        <f t="shared" si="0"/>
        <v>5.15</v>
      </c>
    </row>
    <row r="69" spans="1:7" x14ac:dyDescent="0.25">
      <c r="A69" s="9" t="s">
        <v>342</v>
      </c>
      <c r="B69" s="9" t="s">
        <v>343</v>
      </c>
      <c r="C69" s="9"/>
      <c r="D69" s="18" t="s">
        <v>540</v>
      </c>
      <c r="E69" s="9">
        <v>6.15</v>
      </c>
      <c r="G69" s="1">
        <f t="shared" si="0"/>
        <v>6.15</v>
      </c>
    </row>
    <row r="70" spans="1:7" x14ac:dyDescent="0.25">
      <c r="A70" s="9" t="s">
        <v>344</v>
      </c>
      <c r="B70" s="9" t="s">
        <v>345</v>
      </c>
      <c r="C70" s="9"/>
      <c r="D70" s="18" t="s">
        <v>540</v>
      </c>
      <c r="E70" s="9">
        <v>6.57</v>
      </c>
      <c r="G70" s="1">
        <f t="shared" si="0"/>
        <v>6.57</v>
      </c>
    </row>
    <row r="71" spans="1:7" x14ac:dyDescent="0.25">
      <c r="A71" s="9" t="s">
        <v>346</v>
      </c>
      <c r="B71" s="9" t="s">
        <v>347</v>
      </c>
      <c r="C71" s="9"/>
      <c r="D71" s="18" t="s">
        <v>540</v>
      </c>
      <c r="E71" s="9">
        <v>7.15</v>
      </c>
      <c r="G71" s="1">
        <f t="shared" si="0"/>
        <v>7.15</v>
      </c>
    </row>
    <row r="72" spans="1:7" x14ac:dyDescent="0.25">
      <c r="A72" s="9" t="s">
        <v>348</v>
      </c>
      <c r="B72" s="9" t="s">
        <v>349</v>
      </c>
      <c r="C72" s="9"/>
      <c r="D72" s="18" t="s">
        <v>540</v>
      </c>
      <c r="E72" s="9">
        <v>8.4</v>
      </c>
      <c r="G72" s="1">
        <f t="shared" si="0"/>
        <v>8.4</v>
      </c>
    </row>
    <row r="73" spans="1:7" x14ac:dyDescent="0.25">
      <c r="A73" s="9" t="s">
        <v>350</v>
      </c>
      <c r="B73" s="9" t="s">
        <v>351</v>
      </c>
      <c r="C73" s="9"/>
      <c r="D73" s="18" t="s">
        <v>540</v>
      </c>
      <c r="E73" s="9">
        <v>11.62</v>
      </c>
      <c r="G73" s="1">
        <f t="shared" si="0"/>
        <v>11.62</v>
      </c>
    </row>
    <row r="74" spans="1:7" x14ac:dyDescent="0.25">
      <c r="A74" s="9" t="s">
        <v>352</v>
      </c>
      <c r="B74" s="9" t="s">
        <v>353</v>
      </c>
      <c r="C74" s="9"/>
      <c r="D74" s="18" t="s">
        <v>540</v>
      </c>
      <c r="E74" s="9">
        <v>13.17</v>
      </c>
      <c r="G74" s="1">
        <f t="shared" si="0"/>
        <v>13.17</v>
      </c>
    </row>
    <row r="75" spans="1:7" x14ac:dyDescent="0.25">
      <c r="A75" s="9" t="s">
        <v>354</v>
      </c>
      <c r="B75" s="9" t="s">
        <v>355</v>
      </c>
      <c r="C75" s="9"/>
      <c r="D75" s="18" t="s">
        <v>540</v>
      </c>
      <c r="E75" s="9">
        <v>17</v>
      </c>
      <c r="G75" s="1">
        <f t="shared" si="0"/>
        <v>17</v>
      </c>
    </row>
    <row r="76" spans="1:7" x14ac:dyDescent="0.25">
      <c r="A76" s="9"/>
      <c r="B76" s="9"/>
      <c r="C76" s="9"/>
      <c r="D76" s="18"/>
      <c r="E76" s="9"/>
    </row>
    <row r="77" spans="1:7" x14ac:dyDescent="0.25">
      <c r="A77" s="9"/>
      <c r="B77" s="23" t="s">
        <v>561</v>
      </c>
      <c r="C77" s="9"/>
      <c r="D77" s="18"/>
      <c r="E77" s="9"/>
    </row>
    <row r="78" spans="1:7" x14ac:dyDescent="0.25">
      <c r="A78" s="9" t="s">
        <v>288</v>
      </c>
      <c r="B78" s="9" t="s">
        <v>289</v>
      </c>
      <c r="C78" s="9" t="s">
        <v>290</v>
      </c>
      <c r="D78" s="18" t="s">
        <v>540</v>
      </c>
      <c r="E78" s="9">
        <v>0.57999999999999996</v>
      </c>
      <c r="G78" s="1">
        <f t="shared" ref="G78:G143" si="1">E78*(1-$G$8)</f>
        <v>0.57999999999999996</v>
      </c>
    </row>
    <row r="79" spans="1:7" x14ac:dyDescent="0.25">
      <c r="A79" s="9" t="s">
        <v>291</v>
      </c>
      <c r="B79" s="9" t="s">
        <v>292</v>
      </c>
      <c r="C79" s="9" t="s">
        <v>293</v>
      </c>
      <c r="D79" s="18" t="s">
        <v>540</v>
      </c>
      <c r="E79" s="9">
        <v>0.66</v>
      </c>
      <c r="G79" s="1">
        <f t="shared" si="1"/>
        <v>0.66</v>
      </c>
    </row>
    <row r="80" spans="1:7" x14ac:dyDescent="0.25">
      <c r="A80" s="9" t="s">
        <v>294</v>
      </c>
      <c r="B80" s="9" t="s">
        <v>295</v>
      </c>
      <c r="C80" s="9" t="s">
        <v>296</v>
      </c>
      <c r="D80" s="18" t="s">
        <v>540</v>
      </c>
      <c r="E80" s="9">
        <v>0.71</v>
      </c>
      <c r="G80" s="1">
        <f t="shared" si="1"/>
        <v>0.71</v>
      </c>
    </row>
    <row r="81" spans="1:7" x14ac:dyDescent="0.25">
      <c r="A81" s="9" t="s">
        <v>297</v>
      </c>
      <c r="B81" s="9" t="s">
        <v>298</v>
      </c>
      <c r="C81" s="9" t="s">
        <v>299</v>
      </c>
      <c r="D81" s="18" t="s">
        <v>540</v>
      </c>
      <c r="E81" s="9">
        <v>0.77</v>
      </c>
      <c r="G81" s="1">
        <f t="shared" si="1"/>
        <v>0.77</v>
      </c>
    </row>
    <row r="82" spans="1:7" x14ac:dyDescent="0.25">
      <c r="A82" s="9" t="s">
        <v>300</v>
      </c>
      <c r="B82" s="9" t="s">
        <v>301</v>
      </c>
      <c r="C82" s="9" t="s">
        <v>302</v>
      </c>
      <c r="D82" s="18" t="s">
        <v>540</v>
      </c>
      <c r="E82" s="9">
        <v>0.84</v>
      </c>
      <c r="G82" s="1">
        <f t="shared" si="1"/>
        <v>0.84</v>
      </c>
    </row>
    <row r="83" spans="1:7" x14ac:dyDescent="0.25">
      <c r="A83" s="9" t="s">
        <v>303</v>
      </c>
      <c r="B83" s="9" t="s">
        <v>304</v>
      </c>
      <c r="C83" s="9" t="s">
        <v>305</v>
      </c>
      <c r="D83" s="18" t="s">
        <v>540</v>
      </c>
      <c r="E83" s="9">
        <v>0.95</v>
      </c>
      <c r="G83" s="1">
        <f t="shared" si="1"/>
        <v>0.95</v>
      </c>
    </row>
    <row r="84" spans="1:7" x14ac:dyDescent="0.25">
      <c r="A84" s="9" t="s">
        <v>306</v>
      </c>
      <c r="B84" s="9" t="s">
        <v>307</v>
      </c>
      <c r="C84" s="9" t="s">
        <v>308</v>
      </c>
      <c r="D84" s="18" t="s">
        <v>540</v>
      </c>
      <c r="E84" s="9">
        <v>1.27</v>
      </c>
      <c r="G84" s="1">
        <f t="shared" si="1"/>
        <v>1.27</v>
      </c>
    </row>
    <row r="85" spans="1:7" x14ac:dyDescent="0.25">
      <c r="A85" s="9" t="s">
        <v>309</v>
      </c>
      <c r="B85" s="9" t="s">
        <v>310</v>
      </c>
      <c r="C85" s="9" t="s">
        <v>311</v>
      </c>
      <c r="D85" s="18" t="s">
        <v>540</v>
      </c>
      <c r="E85" s="9">
        <v>1.5</v>
      </c>
      <c r="G85" s="1">
        <f t="shared" si="1"/>
        <v>1.5</v>
      </c>
    </row>
    <row r="86" spans="1:7" x14ac:dyDescent="0.25">
      <c r="A86" s="9" t="s">
        <v>312</v>
      </c>
      <c r="B86" s="9" t="s">
        <v>313</v>
      </c>
      <c r="C86" s="9" t="s">
        <v>314</v>
      </c>
      <c r="D86" s="18" t="s">
        <v>540</v>
      </c>
      <c r="E86" s="9">
        <v>1.72</v>
      </c>
      <c r="G86" s="1">
        <f t="shared" si="1"/>
        <v>1.72</v>
      </c>
    </row>
    <row r="87" spans="1:7" x14ac:dyDescent="0.25">
      <c r="A87" s="9" t="s">
        <v>315</v>
      </c>
      <c r="B87" s="9" t="s">
        <v>316</v>
      </c>
      <c r="C87" s="9" t="s">
        <v>317</v>
      </c>
      <c r="D87" s="18" t="s">
        <v>540</v>
      </c>
      <c r="E87" s="9">
        <v>2.64</v>
      </c>
      <c r="G87" s="1">
        <f t="shared" si="1"/>
        <v>2.64</v>
      </c>
    </row>
    <row r="88" spans="1:7" x14ac:dyDescent="0.25">
      <c r="A88" s="9" t="s">
        <v>318</v>
      </c>
      <c r="B88" s="9" t="s">
        <v>319</v>
      </c>
      <c r="C88" s="9" t="s">
        <v>320</v>
      </c>
      <c r="D88" s="18" t="s">
        <v>540</v>
      </c>
      <c r="E88" s="9">
        <v>3.3</v>
      </c>
      <c r="G88" s="1">
        <f t="shared" si="1"/>
        <v>3.3</v>
      </c>
    </row>
    <row r="89" spans="1:7" x14ac:dyDescent="0.25">
      <c r="A89" s="9" t="s">
        <v>321</v>
      </c>
      <c r="B89" s="9" t="s">
        <v>322</v>
      </c>
      <c r="C89" s="9" t="s">
        <v>323</v>
      </c>
      <c r="D89" s="18" t="s">
        <v>540</v>
      </c>
      <c r="E89" s="9">
        <v>3.3</v>
      </c>
      <c r="G89" s="1">
        <f t="shared" si="1"/>
        <v>3.3</v>
      </c>
    </row>
    <row r="90" spans="1:7" x14ac:dyDescent="0.25">
      <c r="A90" s="9" t="s">
        <v>324</v>
      </c>
      <c r="B90" s="9" t="s">
        <v>325</v>
      </c>
      <c r="C90" s="9" t="s">
        <v>326</v>
      </c>
      <c r="D90" s="18" t="s">
        <v>540</v>
      </c>
      <c r="E90" s="9">
        <v>3.7</v>
      </c>
      <c r="G90" s="1">
        <f t="shared" si="1"/>
        <v>3.7</v>
      </c>
    </row>
    <row r="91" spans="1:7" x14ac:dyDescent="0.25">
      <c r="A91" s="9"/>
      <c r="B91" s="9"/>
      <c r="C91" s="9"/>
      <c r="D91" s="18"/>
      <c r="E91" s="9"/>
      <c r="G91" s="1">
        <f t="shared" si="1"/>
        <v>0</v>
      </c>
    </row>
    <row r="92" spans="1:7" x14ac:dyDescent="0.25">
      <c r="A92" s="9"/>
      <c r="B92" s="23" t="s">
        <v>562</v>
      </c>
      <c r="C92" s="9"/>
      <c r="D92" s="18"/>
      <c r="E92" s="9"/>
      <c r="G92" s="1">
        <f t="shared" si="1"/>
        <v>0</v>
      </c>
    </row>
    <row r="93" spans="1:7" x14ac:dyDescent="0.25">
      <c r="A93" s="9" t="s">
        <v>327</v>
      </c>
      <c r="B93" s="9" t="s">
        <v>328</v>
      </c>
      <c r="C93" s="9" t="s">
        <v>329</v>
      </c>
      <c r="D93" s="18" t="s">
        <v>540</v>
      </c>
      <c r="E93" s="9">
        <v>14.12</v>
      </c>
      <c r="G93" s="1">
        <f t="shared" si="1"/>
        <v>14.12</v>
      </c>
    </row>
    <row r="94" spans="1:7" x14ac:dyDescent="0.25">
      <c r="A94" s="9" t="s">
        <v>330</v>
      </c>
      <c r="B94" s="9" t="s">
        <v>331</v>
      </c>
      <c r="C94" s="9"/>
      <c r="D94" s="18" t="s">
        <v>540</v>
      </c>
      <c r="E94" s="9">
        <v>29.85</v>
      </c>
      <c r="G94" s="1">
        <f t="shared" si="1"/>
        <v>29.85</v>
      </c>
    </row>
    <row r="95" spans="1:7" x14ac:dyDescent="0.25">
      <c r="A95" s="9" t="s">
        <v>332</v>
      </c>
      <c r="B95" s="9" t="s">
        <v>333</v>
      </c>
      <c r="C95" s="9"/>
      <c r="D95" s="18" t="s">
        <v>540</v>
      </c>
      <c r="E95" s="9">
        <v>27.67</v>
      </c>
      <c r="G95" s="1">
        <f t="shared" si="1"/>
        <v>27.67</v>
      </c>
    </row>
    <row r="96" spans="1:7" x14ac:dyDescent="0.25">
      <c r="A96" s="9" t="s">
        <v>334</v>
      </c>
      <c r="B96" s="9" t="s">
        <v>335</v>
      </c>
      <c r="C96" s="9"/>
      <c r="D96" s="18" t="s">
        <v>540</v>
      </c>
      <c r="E96" s="9">
        <v>27.67</v>
      </c>
      <c r="G96" s="1">
        <f t="shared" si="1"/>
        <v>27.67</v>
      </c>
    </row>
    <row r="97" spans="1:7" x14ac:dyDescent="0.25">
      <c r="A97" s="9"/>
      <c r="B97" s="9"/>
      <c r="C97" s="9"/>
      <c r="D97" s="18"/>
      <c r="E97" s="9"/>
    </row>
    <row r="98" spans="1:7" x14ac:dyDescent="0.25">
      <c r="A98" s="9"/>
      <c r="B98" s="23" t="s">
        <v>563</v>
      </c>
      <c r="C98" s="9"/>
      <c r="D98" s="18"/>
      <c r="E98" s="9"/>
    </row>
    <row r="99" spans="1:7" x14ac:dyDescent="0.25">
      <c r="A99" s="9" t="s">
        <v>400</v>
      </c>
      <c r="B99" s="9" t="s">
        <v>564</v>
      </c>
      <c r="C99" s="9"/>
      <c r="D99" s="18" t="s">
        <v>540</v>
      </c>
      <c r="E99" s="9">
        <v>5.81</v>
      </c>
      <c r="G99" s="1">
        <f t="shared" si="1"/>
        <v>5.81</v>
      </c>
    </row>
    <row r="100" spans="1:7" x14ac:dyDescent="0.25">
      <c r="A100" s="9"/>
      <c r="B100" s="23" t="s">
        <v>565</v>
      </c>
      <c r="C100" s="9"/>
      <c r="D100" s="18"/>
      <c r="E100" s="9"/>
    </row>
    <row r="101" spans="1:7" x14ac:dyDescent="0.25">
      <c r="A101" s="9" t="s">
        <v>401</v>
      </c>
      <c r="B101" s="9" t="s">
        <v>402</v>
      </c>
      <c r="C101" s="9"/>
      <c r="D101" s="18" t="s">
        <v>540</v>
      </c>
      <c r="E101" s="9">
        <v>4.46</v>
      </c>
      <c r="G101" s="1">
        <f t="shared" si="1"/>
        <v>4.46</v>
      </c>
    </row>
    <row r="102" spans="1:7" x14ac:dyDescent="0.25">
      <c r="A102" s="9" t="s">
        <v>403</v>
      </c>
      <c r="B102" s="9" t="s">
        <v>404</v>
      </c>
      <c r="C102" s="9"/>
      <c r="D102" s="18" t="s">
        <v>540</v>
      </c>
      <c r="E102" s="9">
        <v>4.62</v>
      </c>
      <c r="G102" s="1">
        <f t="shared" si="1"/>
        <v>4.62</v>
      </c>
    </row>
    <row r="103" spans="1:7" x14ac:dyDescent="0.25">
      <c r="A103" s="9" t="s">
        <v>405</v>
      </c>
      <c r="B103" s="9" t="s">
        <v>406</v>
      </c>
      <c r="C103" s="9"/>
      <c r="D103" s="18" t="s">
        <v>540</v>
      </c>
      <c r="E103" s="9">
        <v>4.99</v>
      </c>
      <c r="G103" s="1">
        <f t="shared" si="1"/>
        <v>4.99</v>
      </c>
    </row>
    <row r="104" spans="1:7" x14ac:dyDescent="0.25">
      <c r="A104" s="9" t="s">
        <v>407</v>
      </c>
      <c r="B104" s="9" t="s">
        <v>408</v>
      </c>
      <c r="C104" s="9"/>
      <c r="D104" s="18" t="s">
        <v>540</v>
      </c>
      <c r="E104" s="9">
        <v>5.12</v>
      </c>
      <c r="G104" s="1">
        <f t="shared" si="1"/>
        <v>5.12</v>
      </c>
    </row>
    <row r="105" spans="1:7" x14ac:dyDescent="0.25">
      <c r="A105" s="9" t="s">
        <v>409</v>
      </c>
      <c r="B105" s="9" t="s">
        <v>410</v>
      </c>
      <c r="C105" s="9"/>
      <c r="D105" s="18" t="s">
        <v>540</v>
      </c>
      <c r="E105" s="9">
        <v>5.2</v>
      </c>
      <c r="G105" s="1">
        <f t="shared" si="1"/>
        <v>5.2</v>
      </c>
    </row>
    <row r="106" spans="1:7" x14ac:dyDescent="0.25">
      <c r="A106" s="9" t="s">
        <v>411</v>
      </c>
      <c r="B106" s="9" t="s">
        <v>412</v>
      </c>
      <c r="C106" s="9"/>
      <c r="D106" s="18" t="s">
        <v>540</v>
      </c>
      <c r="E106" s="9">
        <v>5.65</v>
      </c>
      <c r="G106" s="1">
        <f t="shared" si="1"/>
        <v>5.65</v>
      </c>
    </row>
    <row r="107" spans="1:7" x14ac:dyDescent="0.25">
      <c r="A107" s="9" t="s">
        <v>413</v>
      </c>
      <c r="B107" s="9" t="s">
        <v>414</v>
      </c>
      <c r="C107" s="9"/>
      <c r="D107" s="18" t="s">
        <v>540</v>
      </c>
      <c r="E107" s="9">
        <v>6.6</v>
      </c>
      <c r="G107" s="1">
        <f t="shared" si="1"/>
        <v>6.6</v>
      </c>
    </row>
    <row r="108" spans="1:7" x14ac:dyDescent="0.25">
      <c r="A108" s="9" t="s">
        <v>415</v>
      </c>
      <c r="B108" s="9" t="s">
        <v>416</v>
      </c>
      <c r="C108" s="9"/>
      <c r="D108" s="18" t="s">
        <v>540</v>
      </c>
      <c r="E108" s="9">
        <v>6.63</v>
      </c>
      <c r="G108" s="1">
        <f t="shared" si="1"/>
        <v>6.63</v>
      </c>
    </row>
    <row r="109" spans="1:7" x14ac:dyDescent="0.25">
      <c r="A109" s="9" t="s">
        <v>417</v>
      </c>
      <c r="B109" s="9" t="s">
        <v>418</v>
      </c>
      <c r="C109" s="9"/>
      <c r="D109" s="18" t="s">
        <v>540</v>
      </c>
      <c r="E109" s="9">
        <v>7.18</v>
      </c>
      <c r="G109" s="1">
        <f t="shared" si="1"/>
        <v>7.18</v>
      </c>
    </row>
    <row r="110" spans="1:7" x14ac:dyDescent="0.25">
      <c r="A110" s="9" t="s">
        <v>419</v>
      </c>
      <c r="B110" s="9" t="s">
        <v>420</v>
      </c>
      <c r="C110" s="9"/>
      <c r="D110" s="18" t="s">
        <v>540</v>
      </c>
      <c r="E110" s="9">
        <v>10.45</v>
      </c>
      <c r="G110" s="1">
        <f t="shared" si="1"/>
        <v>10.45</v>
      </c>
    </row>
    <row r="111" spans="1:7" x14ac:dyDescent="0.25">
      <c r="A111" s="9" t="s">
        <v>421</v>
      </c>
      <c r="B111" s="9" t="s">
        <v>422</v>
      </c>
      <c r="C111" s="9"/>
      <c r="D111" s="18" t="s">
        <v>540</v>
      </c>
      <c r="E111" s="9">
        <v>10.82</v>
      </c>
      <c r="G111" s="1">
        <f t="shared" si="1"/>
        <v>10.82</v>
      </c>
    </row>
    <row r="112" spans="1:7" x14ac:dyDescent="0.25">
      <c r="A112" s="9" t="s">
        <v>423</v>
      </c>
      <c r="B112" s="9" t="s">
        <v>424</v>
      </c>
      <c r="C112" s="9"/>
      <c r="D112" s="18" t="s">
        <v>540</v>
      </c>
      <c r="E112" s="9">
        <v>11.14</v>
      </c>
      <c r="G112" s="1">
        <f t="shared" si="1"/>
        <v>11.14</v>
      </c>
    </row>
    <row r="113" spans="1:7" x14ac:dyDescent="0.25">
      <c r="A113" s="9" t="s">
        <v>425</v>
      </c>
      <c r="B113" s="9" t="s">
        <v>426</v>
      </c>
      <c r="C113" s="9"/>
      <c r="D113" s="18" t="s">
        <v>540</v>
      </c>
      <c r="E113" s="9">
        <v>11.4</v>
      </c>
      <c r="G113" s="1">
        <f t="shared" si="1"/>
        <v>11.4</v>
      </c>
    </row>
    <row r="114" spans="1:7" x14ac:dyDescent="0.25">
      <c r="A114" s="9" t="s">
        <v>427</v>
      </c>
      <c r="B114" s="9" t="s">
        <v>428</v>
      </c>
      <c r="C114" s="9"/>
      <c r="D114" s="18" t="s">
        <v>540</v>
      </c>
      <c r="E114" s="9">
        <v>12.14</v>
      </c>
      <c r="G114" s="1">
        <f t="shared" si="1"/>
        <v>12.14</v>
      </c>
    </row>
    <row r="115" spans="1:7" x14ac:dyDescent="0.25">
      <c r="A115" s="9" t="s">
        <v>429</v>
      </c>
      <c r="B115" s="9" t="s">
        <v>430</v>
      </c>
      <c r="C115" s="9"/>
      <c r="D115" s="18" t="s">
        <v>540</v>
      </c>
      <c r="E115" s="9">
        <v>12.94</v>
      </c>
      <c r="G115" s="1">
        <f t="shared" si="1"/>
        <v>12.94</v>
      </c>
    </row>
    <row r="116" spans="1:7" x14ac:dyDescent="0.25">
      <c r="A116" s="9" t="s">
        <v>431</v>
      </c>
      <c r="B116" s="9" t="s">
        <v>432</v>
      </c>
      <c r="C116" s="9"/>
      <c r="D116" s="18" t="s">
        <v>540</v>
      </c>
      <c r="E116" s="9">
        <v>13.23</v>
      </c>
      <c r="G116" s="1">
        <f t="shared" si="1"/>
        <v>13.23</v>
      </c>
    </row>
    <row r="117" spans="1:7" x14ac:dyDescent="0.25">
      <c r="A117" s="9" t="s">
        <v>433</v>
      </c>
      <c r="B117" s="9" t="s">
        <v>434</v>
      </c>
      <c r="C117" s="9"/>
      <c r="D117" s="18" t="s">
        <v>540</v>
      </c>
      <c r="E117" s="9">
        <v>16.02</v>
      </c>
      <c r="G117" s="1">
        <f t="shared" si="1"/>
        <v>16.02</v>
      </c>
    </row>
    <row r="118" spans="1:7" x14ac:dyDescent="0.25">
      <c r="A118" s="9"/>
      <c r="B118" s="23" t="s">
        <v>566</v>
      </c>
      <c r="C118" s="9"/>
      <c r="D118" s="18"/>
      <c r="E118" s="9"/>
    </row>
    <row r="119" spans="1:7" x14ac:dyDescent="0.25">
      <c r="A119" s="9" t="s">
        <v>435</v>
      </c>
      <c r="B119" s="9" t="s">
        <v>436</v>
      </c>
      <c r="C119" s="9"/>
      <c r="D119" s="18" t="s">
        <v>540</v>
      </c>
      <c r="E119" s="9">
        <v>14.36</v>
      </c>
      <c r="G119" s="1">
        <f t="shared" si="1"/>
        <v>14.36</v>
      </c>
    </row>
    <row r="120" spans="1:7" x14ac:dyDescent="0.25">
      <c r="A120" s="9" t="s">
        <v>437</v>
      </c>
      <c r="B120" s="9" t="s">
        <v>438</v>
      </c>
      <c r="C120" s="9"/>
      <c r="D120" s="18" t="s">
        <v>540</v>
      </c>
      <c r="E120" s="9">
        <v>14.15</v>
      </c>
      <c r="G120" s="1">
        <f t="shared" si="1"/>
        <v>14.15</v>
      </c>
    </row>
    <row r="121" spans="1:7" x14ac:dyDescent="0.25">
      <c r="A121" s="9" t="s">
        <v>439</v>
      </c>
      <c r="B121" s="9" t="s">
        <v>440</v>
      </c>
      <c r="C121" s="9"/>
      <c r="D121" s="18" t="s">
        <v>540</v>
      </c>
      <c r="E121" s="9">
        <v>16.32</v>
      </c>
      <c r="G121" s="1">
        <f t="shared" si="1"/>
        <v>16.32</v>
      </c>
    </row>
    <row r="122" spans="1:7" x14ac:dyDescent="0.25">
      <c r="A122" s="9" t="s">
        <v>441</v>
      </c>
      <c r="B122" s="9" t="s">
        <v>442</v>
      </c>
      <c r="C122" s="9"/>
      <c r="D122" s="18" t="s">
        <v>540</v>
      </c>
      <c r="E122" s="9">
        <v>16.420000000000002</v>
      </c>
      <c r="G122" s="1">
        <f t="shared" si="1"/>
        <v>16.420000000000002</v>
      </c>
    </row>
    <row r="123" spans="1:7" x14ac:dyDescent="0.25">
      <c r="A123" s="9" t="s">
        <v>443</v>
      </c>
      <c r="B123" s="9" t="s">
        <v>444</v>
      </c>
      <c r="C123" s="9"/>
      <c r="D123" s="18" t="s">
        <v>540</v>
      </c>
      <c r="E123" s="9">
        <v>23.39</v>
      </c>
      <c r="G123" s="1">
        <f t="shared" si="1"/>
        <v>23.39</v>
      </c>
    </row>
    <row r="124" spans="1:7" x14ac:dyDescent="0.25">
      <c r="A124" s="9" t="s">
        <v>445</v>
      </c>
      <c r="B124" s="9" t="s">
        <v>446</v>
      </c>
      <c r="C124" s="9"/>
      <c r="D124" s="18" t="s">
        <v>540</v>
      </c>
      <c r="E124" s="9">
        <v>24.9</v>
      </c>
      <c r="G124" s="1">
        <f t="shared" si="1"/>
        <v>24.9</v>
      </c>
    </row>
    <row r="125" spans="1:7" x14ac:dyDescent="0.25">
      <c r="A125" s="9" t="s">
        <v>447</v>
      </c>
      <c r="B125" s="9" t="s">
        <v>448</v>
      </c>
      <c r="C125" s="9"/>
      <c r="D125" s="18" t="s">
        <v>540</v>
      </c>
      <c r="E125" s="9">
        <v>25.5</v>
      </c>
      <c r="G125" s="1">
        <f t="shared" si="1"/>
        <v>25.5</v>
      </c>
    </row>
    <row r="126" spans="1:7" x14ac:dyDescent="0.25">
      <c r="A126" s="9" t="s">
        <v>449</v>
      </c>
      <c r="B126" s="9" t="s">
        <v>450</v>
      </c>
      <c r="C126" s="9"/>
      <c r="D126" s="18" t="s">
        <v>540</v>
      </c>
      <c r="E126" s="9">
        <v>29.73</v>
      </c>
      <c r="G126" s="1">
        <f t="shared" si="1"/>
        <v>29.73</v>
      </c>
    </row>
    <row r="127" spans="1:7" x14ac:dyDescent="0.25">
      <c r="A127" s="9" t="s">
        <v>451</v>
      </c>
      <c r="B127" s="9" t="s">
        <v>452</v>
      </c>
      <c r="C127" s="9"/>
      <c r="D127" s="18" t="s">
        <v>540</v>
      </c>
      <c r="E127" s="9">
        <v>39.340000000000003</v>
      </c>
      <c r="G127" s="1">
        <f t="shared" si="1"/>
        <v>39.340000000000003</v>
      </c>
    </row>
    <row r="128" spans="1:7" x14ac:dyDescent="0.25">
      <c r="A128" s="9" t="s">
        <v>453</v>
      </c>
      <c r="B128" s="9" t="s">
        <v>454</v>
      </c>
      <c r="C128" s="9"/>
      <c r="D128" s="18" t="s">
        <v>540</v>
      </c>
      <c r="E128" s="9">
        <v>40.92</v>
      </c>
      <c r="G128" s="1">
        <f t="shared" si="1"/>
        <v>40.92</v>
      </c>
    </row>
    <row r="129" spans="1:7" x14ac:dyDescent="0.25">
      <c r="A129" s="9" t="s">
        <v>455</v>
      </c>
      <c r="B129" s="9" t="s">
        <v>456</v>
      </c>
      <c r="C129" s="9"/>
      <c r="D129" s="18" t="s">
        <v>540</v>
      </c>
      <c r="E129" s="9">
        <v>42.24</v>
      </c>
      <c r="G129" s="1">
        <f t="shared" si="1"/>
        <v>42.24</v>
      </c>
    </row>
    <row r="130" spans="1:7" x14ac:dyDescent="0.25">
      <c r="A130" s="9" t="s">
        <v>457</v>
      </c>
      <c r="B130" s="9" t="s">
        <v>458</v>
      </c>
      <c r="C130" s="9"/>
      <c r="D130" s="18" t="s">
        <v>540</v>
      </c>
      <c r="E130" s="9">
        <v>45.67</v>
      </c>
      <c r="G130" s="1">
        <f t="shared" si="1"/>
        <v>45.67</v>
      </c>
    </row>
    <row r="131" spans="1:7" x14ac:dyDescent="0.25">
      <c r="A131" s="9"/>
      <c r="B131" s="9"/>
      <c r="C131" s="9"/>
      <c r="D131" s="18"/>
      <c r="E131" s="9"/>
    </row>
    <row r="132" spans="1:7" x14ac:dyDescent="0.25">
      <c r="A132" s="9"/>
      <c r="B132" s="23" t="s">
        <v>563</v>
      </c>
      <c r="C132" s="9"/>
      <c r="D132" s="18"/>
      <c r="E132" s="9"/>
    </row>
    <row r="133" spans="1:7" x14ac:dyDescent="0.25">
      <c r="A133" s="9" t="s">
        <v>356</v>
      </c>
      <c r="B133" s="9" t="s">
        <v>357</v>
      </c>
      <c r="C133" s="9"/>
      <c r="D133" s="18" t="s">
        <v>540</v>
      </c>
      <c r="E133" s="9">
        <v>3.7</v>
      </c>
      <c r="G133" s="1">
        <f t="shared" si="1"/>
        <v>3.7</v>
      </c>
    </row>
    <row r="134" spans="1:7" x14ac:dyDescent="0.25">
      <c r="A134" s="9" t="s">
        <v>358</v>
      </c>
      <c r="B134" s="9" t="s">
        <v>359</v>
      </c>
      <c r="C134" s="9"/>
      <c r="D134" s="18" t="s">
        <v>540</v>
      </c>
      <c r="E134" s="9">
        <v>3.91</v>
      </c>
      <c r="G134" s="1">
        <f t="shared" si="1"/>
        <v>3.91</v>
      </c>
    </row>
    <row r="135" spans="1:7" x14ac:dyDescent="0.25">
      <c r="A135" s="9"/>
      <c r="B135" s="23" t="s">
        <v>565</v>
      </c>
      <c r="C135" s="9"/>
      <c r="D135" s="18"/>
      <c r="E135" s="9"/>
    </row>
    <row r="136" spans="1:7" x14ac:dyDescent="0.25">
      <c r="A136" s="9" t="s">
        <v>360</v>
      </c>
      <c r="B136" s="9" t="s">
        <v>361</v>
      </c>
      <c r="C136" s="9"/>
      <c r="D136" s="18" t="s">
        <v>540</v>
      </c>
      <c r="E136" s="9">
        <v>5.31</v>
      </c>
      <c r="G136" s="1">
        <f t="shared" si="1"/>
        <v>5.31</v>
      </c>
    </row>
    <row r="137" spans="1:7" x14ac:dyDescent="0.25">
      <c r="A137" s="9" t="s">
        <v>362</v>
      </c>
      <c r="B137" s="9" t="s">
        <v>363</v>
      </c>
      <c r="C137" s="9"/>
      <c r="D137" s="18" t="s">
        <v>540</v>
      </c>
      <c r="E137" s="9">
        <v>5.46</v>
      </c>
      <c r="G137" s="1">
        <f t="shared" si="1"/>
        <v>5.46</v>
      </c>
    </row>
    <row r="138" spans="1:7" x14ac:dyDescent="0.25">
      <c r="A138" s="9" t="s">
        <v>364</v>
      </c>
      <c r="B138" s="9" t="s">
        <v>365</v>
      </c>
      <c r="C138" s="9"/>
      <c r="D138" s="18" t="s">
        <v>540</v>
      </c>
      <c r="E138" s="9">
        <v>5.68</v>
      </c>
      <c r="G138" s="1">
        <f t="shared" si="1"/>
        <v>5.68</v>
      </c>
    </row>
    <row r="139" spans="1:7" x14ac:dyDescent="0.25">
      <c r="A139" s="9" t="s">
        <v>366</v>
      </c>
      <c r="B139" s="9" t="s">
        <v>367</v>
      </c>
      <c r="C139" s="9"/>
      <c r="D139" s="18" t="s">
        <v>540</v>
      </c>
      <c r="E139" s="9">
        <v>5.83</v>
      </c>
      <c r="G139" s="1">
        <f t="shared" si="1"/>
        <v>5.83</v>
      </c>
    </row>
    <row r="140" spans="1:7" x14ac:dyDescent="0.25">
      <c r="A140" s="9" t="s">
        <v>368</v>
      </c>
      <c r="B140" s="9" t="s">
        <v>369</v>
      </c>
      <c r="C140" s="9"/>
      <c r="D140" s="18" t="s">
        <v>540</v>
      </c>
      <c r="E140" s="9">
        <v>6.84</v>
      </c>
      <c r="G140" s="1">
        <f t="shared" si="1"/>
        <v>6.84</v>
      </c>
    </row>
    <row r="141" spans="1:7" x14ac:dyDescent="0.25">
      <c r="A141" s="9" t="s">
        <v>370</v>
      </c>
      <c r="B141" s="9" t="s">
        <v>371</v>
      </c>
      <c r="C141" s="9"/>
      <c r="D141" s="18" t="s">
        <v>540</v>
      </c>
      <c r="E141" s="9">
        <v>7.34</v>
      </c>
      <c r="G141" s="1">
        <f t="shared" si="1"/>
        <v>7.34</v>
      </c>
    </row>
    <row r="142" spans="1:7" x14ac:dyDescent="0.25">
      <c r="A142" s="9" t="s">
        <v>372</v>
      </c>
      <c r="B142" s="9" t="s">
        <v>373</v>
      </c>
      <c r="C142" s="9"/>
      <c r="D142" s="18" t="s">
        <v>540</v>
      </c>
      <c r="E142" s="9">
        <v>8.2100000000000009</v>
      </c>
      <c r="G142" s="1">
        <f t="shared" si="1"/>
        <v>8.2100000000000009</v>
      </c>
    </row>
    <row r="143" spans="1:7" x14ac:dyDescent="0.25">
      <c r="A143" s="9" t="s">
        <v>374</v>
      </c>
      <c r="B143" s="9" t="s">
        <v>375</v>
      </c>
      <c r="C143" s="9"/>
      <c r="D143" s="18" t="s">
        <v>540</v>
      </c>
      <c r="E143" s="9">
        <v>8.7899999999999991</v>
      </c>
      <c r="G143" s="1">
        <f t="shared" si="1"/>
        <v>8.7899999999999991</v>
      </c>
    </row>
    <row r="144" spans="1:7" x14ac:dyDescent="0.25">
      <c r="A144" s="9" t="s">
        <v>376</v>
      </c>
      <c r="B144" s="9" t="s">
        <v>377</v>
      </c>
      <c r="C144" s="9"/>
      <c r="D144" s="18" t="s">
        <v>540</v>
      </c>
      <c r="E144" s="9">
        <v>10.029999999999999</v>
      </c>
      <c r="G144" s="1">
        <f t="shared" ref="G144:G208" si="2">E144*(1-$G$8)</f>
        <v>10.029999999999999</v>
      </c>
    </row>
    <row r="145" spans="1:7" x14ac:dyDescent="0.25">
      <c r="A145" s="9" t="s">
        <v>378</v>
      </c>
      <c r="B145" s="9" t="s">
        <v>379</v>
      </c>
      <c r="C145" s="9"/>
      <c r="D145" s="18" t="s">
        <v>540</v>
      </c>
      <c r="E145" s="9">
        <v>10.32</v>
      </c>
      <c r="G145" s="1">
        <f t="shared" si="2"/>
        <v>10.32</v>
      </c>
    </row>
    <row r="146" spans="1:7" x14ac:dyDescent="0.25">
      <c r="A146" s="9"/>
      <c r="B146" s="23" t="s">
        <v>566</v>
      </c>
      <c r="C146" s="9"/>
      <c r="D146" s="18"/>
      <c r="E146" s="9"/>
    </row>
    <row r="147" spans="1:7" x14ac:dyDescent="0.25">
      <c r="A147" s="9" t="s">
        <v>380</v>
      </c>
      <c r="B147" s="9" t="s">
        <v>381</v>
      </c>
      <c r="C147" s="9"/>
      <c r="D147" s="18" t="s">
        <v>540</v>
      </c>
      <c r="E147" s="9">
        <v>8.4499999999999993</v>
      </c>
      <c r="G147" s="1">
        <f t="shared" si="2"/>
        <v>8.4499999999999993</v>
      </c>
    </row>
    <row r="148" spans="1:7" x14ac:dyDescent="0.25">
      <c r="A148" s="9" t="s">
        <v>382</v>
      </c>
      <c r="B148" s="9" t="s">
        <v>383</v>
      </c>
      <c r="C148" s="9"/>
      <c r="D148" s="18" t="s">
        <v>540</v>
      </c>
      <c r="E148" s="9">
        <v>9.24</v>
      </c>
      <c r="G148" s="1">
        <f t="shared" si="2"/>
        <v>9.24</v>
      </c>
    </row>
    <row r="149" spans="1:7" x14ac:dyDescent="0.25">
      <c r="A149" s="9" t="s">
        <v>384</v>
      </c>
      <c r="B149" s="9" t="s">
        <v>385</v>
      </c>
      <c r="C149" s="9"/>
      <c r="D149" s="18" t="s">
        <v>540</v>
      </c>
      <c r="E149" s="9">
        <v>10.029999999999999</v>
      </c>
      <c r="G149" s="1">
        <f t="shared" si="2"/>
        <v>10.029999999999999</v>
      </c>
    </row>
    <row r="150" spans="1:7" x14ac:dyDescent="0.25">
      <c r="A150" s="9" t="s">
        <v>386</v>
      </c>
      <c r="B150" s="9" t="s">
        <v>387</v>
      </c>
      <c r="C150" s="9"/>
      <c r="D150" s="18" t="s">
        <v>540</v>
      </c>
      <c r="E150" s="9">
        <v>13.2</v>
      </c>
      <c r="G150" s="1">
        <f t="shared" si="2"/>
        <v>13.2</v>
      </c>
    </row>
    <row r="151" spans="1:7" x14ac:dyDescent="0.25">
      <c r="A151" s="9" t="s">
        <v>388</v>
      </c>
      <c r="B151" s="9" t="s">
        <v>389</v>
      </c>
      <c r="C151" s="9"/>
      <c r="D151" s="18" t="s">
        <v>540</v>
      </c>
      <c r="E151" s="9">
        <v>14.26</v>
      </c>
      <c r="G151" s="1">
        <f t="shared" si="2"/>
        <v>14.26</v>
      </c>
    </row>
    <row r="152" spans="1:7" x14ac:dyDescent="0.25">
      <c r="A152" s="9" t="s">
        <v>390</v>
      </c>
      <c r="B152" s="9" t="s">
        <v>391</v>
      </c>
      <c r="C152" s="9"/>
      <c r="D152" s="18" t="s">
        <v>540</v>
      </c>
      <c r="E152" s="9">
        <v>17.559999999999999</v>
      </c>
      <c r="G152" s="1">
        <f t="shared" si="2"/>
        <v>17.559999999999999</v>
      </c>
    </row>
    <row r="153" spans="1:7" x14ac:dyDescent="0.25">
      <c r="A153" s="9" t="s">
        <v>392</v>
      </c>
      <c r="B153" s="9" t="s">
        <v>393</v>
      </c>
      <c r="C153" s="9"/>
      <c r="D153" s="18" t="s">
        <v>540</v>
      </c>
      <c r="E153" s="9">
        <v>23.23</v>
      </c>
      <c r="G153" s="1">
        <f t="shared" si="2"/>
        <v>23.23</v>
      </c>
    </row>
    <row r="154" spans="1:7" x14ac:dyDescent="0.25">
      <c r="A154" s="9" t="s">
        <v>394</v>
      </c>
      <c r="B154" s="9" t="s">
        <v>395</v>
      </c>
      <c r="C154" s="9"/>
      <c r="D154" s="18" t="s">
        <v>540</v>
      </c>
      <c r="E154" s="9">
        <v>28.51</v>
      </c>
      <c r="G154" s="1">
        <f t="shared" si="2"/>
        <v>28.51</v>
      </c>
    </row>
    <row r="155" spans="1:7" x14ac:dyDescent="0.25">
      <c r="A155" s="9" t="s">
        <v>396</v>
      </c>
      <c r="B155" s="9" t="s">
        <v>397</v>
      </c>
      <c r="C155" s="9"/>
      <c r="D155" s="18" t="s">
        <v>540</v>
      </c>
      <c r="E155" s="9">
        <v>28.51</v>
      </c>
      <c r="G155" s="1">
        <f t="shared" si="2"/>
        <v>28.51</v>
      </c>
    </row>
    <row r="156" spans="1:7" x14ac:dyDescent="0.25">
      <c r="A156" s="9" t="s">
        <v>398</v>
      </c>
      <c r="B156" s="9" t="s">
        <v>399</v>
      </c>
      <c r="C156" s="9"/>
      <c r="D156" s="18" t="s">
        <v>540</v>
      </c>
      <c r="E156" s="9">
        <v>60.48</v>
      </c>
      <c r="G156" s="1">
        <f t="shared" si="2"/>
        <v>60.48</v>
      </c>
    </row>
    <row r="157" spans="1:7" x14ac:dyDescent="0.25">
      <c r="A157" s="9"/>
      <c r="B157" s="9"/>
      <c r="C157" s="9"/>
      <c r="D157" s="18"/>
      <c r="E157" s="9"/>
    </row>
    <row r="158" spans="1:7" x14ac:dyDescent="0.25">
      <c r="A158" s="9"/>
      <c r="B158" s="23" t="s">
        <v>567</v>
      </c>
      <c r="C158" s="9"/>
      <c r="D158" s="18"/>
      <c r="E158" s="9"/>
    </row>
    <row r="159" spans="1:7" x14ac:dyDescent="0.25">
      <c r="A159" s="9" t="s">
        <v>74</v>
      </c>
      <c r="B159" s="9" t="s">
        <v>75</v>
      </c>
      <c r="C159" s="9"/>
      <c r="D159" s="18" t="s">
        <v>540</v>
      </c>
      <c r="E159" s="9">
        <v>2.9</v>
      </c>
      <c r="G159" s="1">
        <f t="shared" si="2"/>
        <v>2.9</v>
      </c>
    </row>
    <row r="160" spans="1:7" x14ac:dyDescent="0.25">
      <c r="A160" s="9" t="s">
        <v>76</v>
      </c>
      <c r="B160" s="9" t="s">
        <v>77</v>
      </c>
      <c r="C160" s="9"/>
      <c r="D160" s="18" t="s">
        <v>540</v>
      </c>
      <c r="E160" s="9">
        <v>3.17</v>
      </c>
      <c r="G160" s="1">
        <f t="shared" si="2"/>
        <v>3.17</v>
      </c>
    </row>
    <row r="161" spans="1:7" x14ac:dyDescent="0.25">
      <c r="A161" s="9" t="s">
        <v>78</v>
      </c>
      <c r="B161" s="9" t="s">
        <v>79</v>
      </c>
      <c r="C161" s="9"/>
      <c r="D161" s="18" t="s">
        <v>540</v>
      </c>
      <c r="E161" s="9">
        <v>3.3</v>
      </c>
      <c r="G161" s="1">
        <f t="shared" si="2"/>
        <v>3.3</v>
      </c>
    </row>
    <row r="162" spans="1:7" x14ac:dyDescent="0.25">
      <c r="A162" s="9" t="s">
        <v>80</v>
      </c>
      <c r="B162" s="9" t="s">
        <v>81</v>
      </c>
      <c r="C162" s="9"/>
      <c r="D162" s="18" t="s">
        <v>540</v>
      </c>
      <c r="E162" s="9">
        <v>15.97</v>
      </c>
      <c r="G162" s="1">
        <f t="shared" si="2"/>
        <v>15.97</v>
      </c>
    </row>
    <row r="163" spans="1:7" x14ac:dyDescent="0.25">
      <c r="A163" s="9"/>
      <c r="B163" s="9"/>
      <c r="C163" s="9"/>
      <c r="D163" s="18"/>
      <c r="E163" s="9"/>
    </row>
    <row r="164" spans="1:7" x14ac:dyDescent="0.25">
      <c r="A164" s="9"/>
      <c r="B164" s="23" t="s">
        <v>568</v>
      </c>
      <c r="C164" s="9"/>
      <c r="D164" s="18"/>
      <c r="E164" s="9"/>
    </row>
    <row r="165" spans="1:7" x14ac:dyDescent="0.25">
      <c r="A165" s="9" t="s">
        <v>82</v>
      </c>
      <c r="B165" s="9" t="s">
        <v>83</v>
      </c>
      <c r="C165" s="9"/>
      <c r="D165" s="18" t="s">
        <v>540</v>
      </c>
      <c r="E165" s="9">
        <v>3.56</v>
      </c>
      <c r="G165" s="1">
        <f t="shared" si="2"/>
        <v>3.56</v>
      </c>
    </row>
    <row r="166" spans="1:7" x14ac:dyDescent="0.25">
      <c r="A166" s="9" t="s">
        <v>84</v>
      </c>
      <c r="B166" s="9" t="s">
        <v>85</v>
      </c>
      <c r="C166" s="9"/>
      <c r="D166" s="18" t="s">
        <v>540</v>
      </c>
      <c r="E166" s="9">
        <v>3.7</v>
      </c>
      <c r="G166" s="1">
        <f t="shared" si="2"/>
        <v>3.7</v>
      </c>
    </row>
    <row r="167" spans="1:7" x14ac:dyDescent="0.25">
      <c r="A167" s="9" t="s">
        <v>86</v>
      </c>
      <c r="B167" s="9" t="s">
        <v>87</v>
      </c>
      <c r="C167" s="9"/>
      <c r="D167" s="18" t="s">
        <v>540</v>
      </c>
      <c r="E167" s="9">
        <v>3.96</v>
      </c>
      <c r="G167" s="1">
        <f t="shared" si="2"/>
        <v>3.96</v>
      </c>
    </row>
    <row r="168" spans="1:7" x14ac:dyDescent="0.25">
      <c r="A168" s="9" t="s">
        <v>88</v>
      </c>
      <c r="B168" s="9" t="s">
        <v>89</v>
      </c>
      <c r="C168" s="9"/>
      <c r="D168" s="18" t="s">
        <v>540</v>
      </c>
      <c r="E168" s="9">
        <v>9.9</v>
      </c>
      <c r="G168" s="1">
        <f t="shared" si="2"/>
        <v>9.9</v>
      </c>
    </row>
    <row r="169" spans="1:7" x14ac:dyDescent="0.25">
      <c r="A169" s="9"/>
      <c r="B169" s="9"/>
      <c r="C169" s="9"/>
      <c r="D169" s="18"/>
      <c r="E169" s="9"/>
    </row>
    <row r="170" spans="1:7" x14ac:dyDescent="0.25">
      <c r="A170" s="9"/>
      <c r="B170" s="23" t="s">
        <v>569</v>
      </c>
      <c r="C170" s="9"/>
      <c r="D170" s="18"/>
      <c r="E170" s="9"/>
    </row>
    <row r="171" spans="1:7" x14ac:dyDescent="0.25">
      <c r="A171" s="9" t="s">
        <v>142</v>
      </c>
      <c r="B171" s="9" t="s">
        <v>143</v>
      </c>
      <c r="C171" s="9" t="s">
        <v>144</v>
      </c>
      <c r="D171" s="18" t="s">
        <v>540</v>
      </c>
      <c r="E171" s="9">
        <v>1.1100000000000001</v>
      </c>
      <c r="G171" s="1">
        <f t="shared" si="2"/>
        <v>1.1100000000000001</v>
      </c>
    </row>
    <row r="172" spans="1:7" x14ac:dyDescent="0.25">
      <c r="A172" s="9" t="s">
        <v>145</v>
      </c>
      <c r="B172" s="9" t="s">
        <v>146</v>
      </c>
      <c r="C172" s="9" t="s">
        <v>147</v>
      </c>
      <c r="D172" s="18" t="s">
        <v>540</v>
      </c>
      <c r="E172" s="9">
        <v>1.1399999999999999</v>
      </c>
      <c r="G172" s="1">
        <f t="shared" si="2"/>
        <v>1.1399999999999999</v>
      </c>
    </row>
    <row r="173" spans="1:7" x14ac:dyDescent="0.25">
      <c r="A173" s="9" t="s">
        <v>148</v>
      </c>
      <c r="B173" s="9" t="s">
        <v>149</v>
      </c>
      <c r="C173" s="9" t="s">
        <v>150</v>
      </c>
      <c r="D173" s="18" t="s">
        <v>540</v>
      </c>
      <c r="E173" s="9">
        <v>1.19</v>
      </c>
      <c r="G173" s="1">
        <f t="shared" si="2"/>
        <v>1.19</v>
      </c>
    </row>
    <row r="174" spans="1:7" x14ac:dyDescent="0.25">
      <c r="A174" s="9" t="s">
        <v>151</v>
      </c>
      <c r="B174" s="9" t="s">
        <v>152</v>
      </c>
      <c r="C174" s="9" t="s">
        <v>153</v>
      </c>
      <c r="D174" s="18" t="s">
        <v>540</v>
      </c>
      <c r="E174" s="9">
        <v>1.27</v>
      </c>
      <c r="G174" s="1">
        <f t="shared" si="2"/>
        <v>1.27</v>
      </c>
    </row>
    <row r="175" spans="1:7" x14ac:dyDescent="0.25">
      <c r="A175" s="9" t="s">
        <v>154</v>
      </c>
      <c r="B175" s="9" t="s">
        <v>155</v>
      </c>
      <c r="C175" s="9" t="s">
        <v>156</v>
      </c>
      <c r="D175" s="18" t="s">
        <v>540</v>
      </c>
      <c r="E175" s="9">
        <v>1.9</v>
      </c>
      <c r="G175" s="1">
        <f t="shared" si="2"/>
        <v>1.9</v>
      </c>
    </row>
    <row r="176" spans="1:7" x14ac:dyDescent="0.25">
      <c r="A176" s="9" t="s">
        <v>157</v>
      </c>
      <c r="B176" s="9" t="s">
        <v>158</v>
      </c>
      <c r="C176" s="9" t="s">
        <v>159</v>
      </c>
      <c r="D176" s="18" t="s">
        <v>540</v>
      </c>
      <c r="E176" s="9">
        <v>2.0099999999999998</v>
      </c>
      <c r="G176" s="1">
        <f t="shared" si="2"/>
        <v>2.0099999999999998</v>
      </c>
    </row>
    <row r="177" spans="1:7" x14ac:dyDescent="0.25">
      <c r="A177" s="9" t="s">
        <v>160</v>
      </c>
      <c r="B177" s="9" t="s">
        <v>161</v>
      </c>
      <c r="C177" s="9" t="s">
        <v>162</v>
      </c>
      <c r="D177" s="18" t="s">
        <v>540</v>
      </c>
      <c r="E177" s="9">
        <v>2.2999999999999998</v>
      </c>
      <c r="G177" s="1">
        <f t="shared" si="2"/>
        <v>2.2999999999999998</v>
      </c>
    </row>
    <row r="178" spans="1:7" x14ac:dyDescent="0.25">
      <c r="A178" s="9" t="s">
        <v>163</v>
      </c>
      <c r="B178" s="9" t="s">
        <v>164</v>
      </c>
      <c r="C178" s="9" t="s">
        <v>165</v>
      </c>
      <c r="D178" s="18" t="s">
        <v>540</v>
      </c>
      <c r="E178" s="9">
        <v>2.98</v>
      </c>
      <c r="G178" s="1">
        <f t="shared" si="2"/>
        <v>2.98</v>
      </c>
    </row>
    <row r="179" spans="1:7" x14ac:dyDescent="0.25">
      <c r="A179" s="9" t="s">
        <v>166</v>
      </c>
      <c r="B179" s="9" t="s">
        <v>167</v>
      </c>
      <c r="C179" s="9" t="s">
        <v>168</v>
      </c>
      <c r="D179" s="18" t="s">
        <v>540</v>
      </c>
      <c r="E179" s="9">
        <v>3.51</v>
      </c>
      <c r="G179" s="1">
        <f t="shared" si="2"/>
        <v>3.51</v>
      </c>
    </row>
    <row r="180" spans="1:7" x14ac:dyDescent="0.25">
      <c r="A180" s="9" t="s">
        <v>169</v>
      </c>
      <c r="B180" s="9" t="s">
        <v>170</v>
      </c>
      <c r="C180" s="9" t="s">
        <v>171</v>
      </c>
      <c r="D180" s="18" t="s">
        <v>540</v>
      </c>
      <c r="E180" s="9">
        <v>8.0500000000000007</v>
      </c>
      <c r="G180" s="1">
        <f t="shared" si="2"/>
        <v>8.0500000000000007</v>
      </c>
    </row>
    <row r="181" spans="1:7" x14ac:dyDescent="0.25">
      <c r="A181" s="9"/>
      <c r="B181" s="9"/>
      <c r="C181" s="9"/>
      <c r="D181" s="18"/>
      <c r="E181" s="9"/>
    </row>
    <row r="182" spans="1:7" x14ac:dyDescent="0.25">
      <c r="A182" s="9"/>
      <c r="B182" s="23" t="s">
        <v>570</v>
      </c>
      <c r="C182" s="9"/>
      <c r="D182" s="18"/>
      <c r="E182" s="9"/>
    </row>
    <row r="183" spans="1:7" x14ac:dyDescent="0.25">
      <c r="A183" s="9" t="s">
        <v>172</v>
      </c>
      <c r="B183" s="9" t="s">
        <v>173</v>
      </c>
      <c r="C183" s="9"/>
      <c r="D183" s="18" t="s">
        <v>540</v>
      </c>
      <c r="E183" s="9">
        <v>3.56</v>
      </c>
      <c r="G183" s="1">
        <f t="shared" si="2"/>
        <v>3.56</v>
      </c>
    </row>
    <row r="184" spans="1:7" x14ac:dyDescent="0.25">
      <c r="A184" s="9" t="s">
        <v>174</v>
      </c>
      <c r="B184" s="9" t="s">
        <v>175</v>
      </c>
      <c r="C184" s="9"/>
      <c r="D184" s="18" t="s">
        <v>540</v>
      </c>
      <c r="E184" s="9">
        <v>3.67</v>
      </c>
      <c r="G184" s="1">
        <f t="shared" si="2"/>
        <v>3.67</v>
      </c>
    </row>
    <row r="185" spans="1:7" x14ac:dyDescent="0.25">
      <c r="A185" s="9" t="s">
        <v>176</v>
      </c>
      <c r="B185" s="9" t="s">
        <v>177</v>
      </c>
      <c r="C185" s="9"/>
      <c r="D185" s="18" t="s">
        <v>540</v>
      </c>
      <c r="E185" s="9">
        <v>4.01</v>
      </c>
      <c r="G185" s="1">
        <f t="shared" si="2"/>
        <v>4.01</v>
      </c>
    </row>
    <row r="186" spans="1:7" x14ac:dyDescent="0.25">
      <c r="A186" s="9" t="s">
        <v>178</v>
      </c>
      <c r="B186" s="9" t="s">
        <v>179</v>
      </c>
      <c r="C186" s="9"/>
      <c r="D186" s="18" t="s">
        <v>540</v>
      </c>
      <c r="E186" s="9">
        <v>4.38</v>
      </c>
      <c r="G186" s="1">
        <f t="shared" si="2"/>
        <v>4.38</v>
      </c>
    </row>
    <row r="187" spans="1:7" x14ac:dyDescent="0.25">
      <c r="A187" s="9" t="s">
        <v>180</v>
      </c>
      <c r="B187" s="9" t="s">
        <v>181</v>
      </c>
      <c r="C187" s="9"/>
      <c r="D187" s="18" t="s">
        <v>540</v>
      </c>
      <c r="E187" s="9">
        <v>5.28</v>
      </c>
      <c r="G187" s="1">
        <f t="shared" si="2"/>
        <v>5.28</v>
      </c>
    </row>
    <row r="188" spans="1:7" x14ac:dyDescent="0.25">
      <c r="A188" s="9" t="s">
        <v>182</v>
      </c>
      <c r="B188" s="9" t="s">
        <v>183</v>
      </c>
      <c r="C188" s="9"/>
      <c r="D188" s="18" t="s">
        <v>540</v>
      </c>
      <c r="E188" s="9">
        <v>5.6</v>
      </c>
      <c r="G188" s="1">
        <f t="shared" si="2"/>
        <v>5.6</v>
      </c>
    </row>
    <row r="189" spans="1:7" x14ac:dyDescent="0.25">
      <c r="A189" s="9" t="s">
        <v>184</v>
      </c>
      <c r="B189" s="9" t="s">
        <v>185</v>
      </c>
      <c r="C189" s="9"/>
      <c r="D189" s="18" t="s">
        <v>540</v>
      </c>
      <c r="E189" s="9">
        <v>6.57</v>
      </c>
      <c r="G189" s="1">
        <f t="shared" si="2"/>
        <v>6.57</v>
      </c>
    </row>
    <row r="190" spans="1:7" x14ac:dyDescent="0.25">
      <c r="A190" s="9" t="s">
        <v>186</v>
      </c>
      <c r="B190" s="9" t="s">
        <v>187</v>
      </c>
      <c r="C190" s="9"/>
      <c r="D190" s="18" t="s">
        <v>540</v>
      </c>
      <c r="E190" s="9">
        <v>11.14</v>
      </c>
      <c r="G190" s="1">
        <f t="shared" si="2"/>
        <v>11.14</v>
      </c>
    </row>
    <row r="191" spans="1:7" x14ac:dyDescent="0.25">
      <c r="A191" s="9" t="s">
        <v>188</v>
      </c>
      <c r="B191" s="9" t="s">
        <v>189</v>
      </c>
      <c r="C191" s="9"/>
      <c r="D191" s="18" t="s">
        <v>540</v>
      </c>
      <c r="E191" s="9">
        <v>13.36</v>
      </c>
      <c r="G191" s="1">
        <f t="shared" si="2"/>
        <v>13.36</v>
      </c>
    </row>
    <row r="192" spans="1:7" x14ac:dyDescent="0.25">
      <c r="A192" s="9" t="s">
        <v>190</v>
      </c>
      <c r="B192" s="9" t="s">
        <v>191</v>
      </c>
      <c r="C192" s="9"/>
      <c r="D192" s="18" t="s">
        <v>540</v>
      </c>
      <c r="E192" s="9">
        <v>18.66</v>
      </c>
      <c r="G192" s="1">
        <f t="shared" si="2"/>
        <v>18.66</v>
      </c>
    </row>
    <row r="193" spans="1:7" x14ac:dyDescent="0.25">
      <c r="A193" s="9"/>
      <c r="B193" s="9"/>
      <c r="C193" s="9"/>
      <c r="D193" s="18"/>
      <c r="E193" s="9"/>
    </row>
    <row r="194" spans="1:7" x14ac:dyDescent="0.25">
      <c r="A194" s="9"/>
      <c r="B194" s="23" t="s">
        <v>571</v>
      </c>
      <c r="C194" s="9"/>
      <c r="D194" s="18"/>
      <c r="E194" s="9"/>
    </row>
    <row r="195" spans="1:7" x14ac:dyDescent="0.25">
      <c r="A195" s="9" t="s">
        <v>483</v>
      </c>
      <c r="B195" s="9" t="s">
        <v>484</v>
      </c>
      <c r="C195" s="9"/>
      <c r="D195" s="18" t="s">
        <v>540</v>
      </c>
      <c r="E195" s="9">
        <v>3.3</v>
      </c>
      <c r="G195" s="1">
        <f t="shared" si="2"/>
        <v>3.3</v>
      </c>
    </row>
    <row r="196" spans="1:7" x14ac:dyDescent="0.25">
      <c r="A196" s="9" t="s">
        <v>485</v>
      </c>
      <c r="B196" s="9" t="s">
        <v>486</v>
      </c>
      <c r="C196" s="9"/>
      <c r="D196" s="18" t="s">
        <v>540</v>
      </c>
      <c r="E196" s="9">
        <v>3.3</v>
      </c>
      <c r="G196" s="1">
        <f t="shared" si="2"/>
        <v>3.3</v>
      </c>
    </row>
    <row r="197" spans="1:7" x14ac:dyDescent="0.25">
      <c r="A197" s="9" t="s">
        <v>487</v>
      </c>
      <c r="B197" s="9" t="s">
        <v>488</v>
      </c>
      <c r="C197" s="9"/>
      <c r="D197" s="18" t="s">
        <v>540</v>
      </c>
      <c r="E197" s="9">
        <v>3.3</v>
      </c>
      <c r="G197" s="1">
        <f t="shared" si="2"/>
        <v>3.3</v>
      </c>
    </row>
    <row r="198" spans="1:7" x14ac:dyDescent="0.25">
      <c r="A198" s="9" t="s">
        <v>489</v>
      </c>
      <c r="B198" s="9" t="s">
        <v>490</v>
      </c>
      <c r="C198" s="9"/>
      <c r="D198" s="18" t="s">
        <v>540</v>
      </c>
      <c r="E198" s="9">
        <v>3.43</v>
      </c>
      <c r="G198" s="1">
        <f t="shared" si="2"/>
        <v>3.43</v>
      </c>
    </row>
    <row r="199" spans="1:7" x14ac:dyDescent="0.25">
      <c r="A199" s="9" t="s">
        <v>491</v>
      </c>
      <c r="B199" s="9" t="s">
        <v>492</v>
      </c>
      <c r="C199" s="9"/>
      <c r="D199" s="18" t="s">
        <v>540</v>
      </c>
      <c r="E199" s="9">
        <v>3.7</v>
      </c>
      <c r="G199" s="1">
        <f t="shared" si="2"/>
        <v>3.7</v>
      </c>
    </row>
    <row r="200" spans="1:7" x14ac:dyDescent="0.25">
      <c r="A200" s="9" t="s">
        <v>493</v>
      </c>
      <c r="B200" s="9" t="s">
        <v>494</v>
      </c>
      <c r="C200" s="9"/>
      <c r="D200" s="18" t="s">
        <v>540</v>
      </c>
      <c r="E200" s="9">
        <v>3.96</v>
      </c>
      <c r="G200" s="1">
        <f t="shared" si="2"/>
        <v>3.96</v>
      </c>
    </row>
    <row r="201" spans="1:7" x14ac:dyDescent="0.25">
      <c r="A201" s="9" t="s">
        <v>495</v>
      </c>
      <c r="B201" s="9" t="s">
        <v>496</v>
      </c>
      <c r="C201" s="9"/>
      <c r="D201" s="18" t="s">
        <v>540</v>
      </c>
      <c r="E201" s="9">
        <v>5.28</v>
      </c>
      <c r="G201" s="1">
        <f t="shared" si="2"/>
        <v>5.28</v>
      </c>
    </row>
    <row r="202" spans="1:7" x14ac:dyDescent="0.25">
      <c r="A202" s="9" t="s">
        <v>497</v>
      </c>
      <c r="B202" s="9" t="s">
        <v>498</v>
      </c>
      <c r="C202" s="9"/>
      <c r="D202" s="18" t="s">
        <v>540</v>
      </c>
      <c r="E202" s="9">
        <v>6.07</v>
      </c>
      <c r="G202" s="1">
        <f t="shared" si="2"/>
        <v>6.07</v>
      </c>
    </row>
    <row r="203" spans="1:7" x14ac:dyDescent="0.25">
      <c r="A203" s="9" t="s">
        <v>499</v>
      </c>
      <c r="B203" s="9" t="s">
        <v>500</v>
      </c>
      <c r="C203" s="9"/>
      <c r="D203" s="18" t="s">
        <v>540</v>
      </c>
      <c r="E203" s="9">
        <v>6.07</v>
      </c>
      <c r="G203" s="1">
        <f t="shared" si="2"/>
        <v>6.07</v>
      </c>
    </row>
    <row r="204" spans="1:7" x14ac:dyDescent="0.25">
      <c r="A204" s="9" t="s">
        <v>501</v>
      </c>
      <c r="B204" s="9" t="s">
        <v>502</v>
      </c>
      <c r="C204" s="9"/>
      <c r="D204" s="18" t="s">
        <v>540</v>
      </c>
      <c r="E204" s="9">
        <v>10.56</v>
      </c>
      <c r="G204" s="1">
        <f t="shared" si="2"/>
        <v>10.56</v>
      </c>
    </row>
    <row r="205" spans="1:7" x14ac:dyDescent="0.25">
      <c r="A205" s="9" t="s">
        <v>503</v>
      </c>
      <c r="B205" s="9" t="s">
        <v>504</v>
      </c>
      <c r="C205" s="9"/>
      <c r="D205" s="18" t="s">
        <v>540</v>
      </c>
      <c r="E205" s="9">
        <v>14.52</v>
      </c>
      <c r="G205" s="1">
        <f t="shared" si="2"/>
        <v>14.52</v>
      </c>
    </row>
    <row r="206" spans="1:7" x14ac:dyDescent="0.25">
      <c r="A206" s="9" t="s">
        <v>505</v>
      </c>
      <c r="B206" s="9" t="s">
        <v>506</v>
      </c>
      <c r="C206" s="9"/>
      <c r="D206" s="18" t="s">
        <v>540</v>
      </c>
      <c r="E206" s="9">
        <v>14.65</v>
      </c>
      <c r="G206" s="1">
        <f t="shared" si="2"/>
        <v>14.65</v>
      </c>
    </row>
    <row r="207" spans="1:7" x14ac:dyDescent="0.25">
      <c r="A207" s="9" t="s">
        <v>507</v>
      </c>
      <c r="B207" s="9" t="s">
        <v>508</v>
      </c>
      <c r="C207" s="9"/>
      <c r="D207" s="18" t="s">
        <v>540</v>
      </c>
      <c r="E207" s="9">
        <v>15.05</v>
      </c>
      <c r="G207" s="1">
        <f t="shared" si="2"/>
        <v>15.05</v>
      </c>
    </row>
    <row r="208" spans="1:7" x14ac:dyDescent="0.25">
      <c r="A208" s="9" t="s">
        <v>509</v>
      </c>
      <c r="B208" s="9" t="s">
        <v>510</v>
      </c>
      <c r="C208" s="9"/>
      <c r="D208" s="18" t="s">
        <v>540</v>
      </c>
      <c r="E208" s="9">
        <v>55.97</v>
      </c>
      <c r="G208" s="1">
        <f t="shared" si="2"/>
        <v>55.97</v>
      </c>
    </row>
    <row r="209" spans="1:7" x14ac:dyDescent="0.25">
      <c r="A209" s="9"/>
      <c r="B209" s="9"/>
      <c r="C209" s="9"/>
      <c r="D209" s="18"/>
      <c r="E209" s="9"/>
    </row>
    <row r="210" spans="1:7" x14ac:dyDescent="0.25">
      <c r="A210" s="9"/>
      <c r="B210" s="23" t="s">
        <v>572</v>
      </c>
      <c r="C210" s="9"/>
      <c r="D210" s="18"/>
      <c r="E210" s="9"/>
    </row>
    <row r="211" spans="1:7" x14ac:dyDescent="0.25">
      <c r="A211" s="9" t="s">
        <v>511</v>
      </c>
      <c r="B211" s="9" t="s">
        <v>512</v>
      </c>
      <c r="C211" s="9"/>
      <c r="D211" s="18" t="s">
        <v>540</v>
      </c>
      <c r="E211" s="9">
        <v>7.92</v>
      </c>
      <c r="G211" s="1">
        <f t="shared" ref="G211:G278" si="3">E211*(1-$G$8)</f>
        <v>7.92</v>
      </c>
    </row>
    <row r="212" spans="1:7" x14ac:dyDescent="0.25">
      <c r="A212" s="9" t="s">
        <v>513</v>
      </c>
      <c r="B212" s="9" t="s">
        <v>514</v>
      </c>
      <c r="C212" s="9"/>
      <c r="D212" s="18" t="s">
        <v>540</v>
      </c>
      <c r="E212" s="9">
        <v>8.18</v>
      </c>
      <c r="G212" s="1">
        <f t="shared" si="3"/>
        <v>8.18</v>
      </c>
    </row>
    <row r="213" spans="1:7" x14ac:dyDescent="0.25">
      <c r="A213" s="9" t="s">
        <v>515</v>
      </c>
      <c r="B213" s="9" t="s">
        <v>516</v>
      </c>
      <c r="C213" s="9"/>
      <c r="D213" s="18" t="s">
        <v>540</v>
      </c>
      <c r="E213" s="9">
        <v>8.4499999999999993</v>
      </c>
      <c r="G213" s="1">
        <f t="shared" si="3"/>
        <v>8.4499999999999993</v>
      </c>
    </row>
    <row r="214" spans="1:7" x14ac:dyDescent="0.25">
      <c r="A214" s="9" t="s">
        <v>517</v>
      </c>
      <c r="B214" s="9" t="s">
        <v>518</v>
      </c>
      <c r="C214" s="9"/>
      <c r="D214" s="18" t="s">
        <v>540</v>
      </c>
      <c r="E214" s="9">
        <v>9.24</v>
      </c>
      <c r="G214" s="1">
        <f t="shared" si="3"/>
        <v>9.24</v>
      </c>
    </row>
    <row r="215" spans="1:7" x14ac:dyDescent="0.25">
      <c r="A215" s="9" t="s">
        <v>519</v>
      </c>
      <c r="B215" s="9" t="s">
        <v>520</v>
      </c>
      <c r="C215" s="9"/>
      <c r="D215" s="18" t="s">
        <v>540</v>
      </c>
      <c r="E215" s="9">
        <v>9.9</v>
      </c>
      <c r="G215" s="1">
        <f t="shared" si="3"/>
        <v>9.9</v>
      </c>
    </row>
    <row r="216" spans="1:7" x14ac:dyDescent="0.25">
      <c r="A216" s="9" t="s">
        <v>521</v>
      </c>
      <c r="B216" s="9" t="s">
        <v>522</v>
      </c>
      <c r="C216" s="9"/>
      <c r="D216" s="18" t="s">
        <v>540</v>
      </c>
      <c r="E216" s="9">
        <v>10.3</v>
      </c>
      <c r="G216" s="1">
        <f t="shared" si="3"/>
        <v>10.3</v>
      </c>
    </row>
    <row r="217" spans="1:7" x14ac:dyDescent="0.25">
      <c r="A217" s="9" t="s">
        <v>523</v>
      </c>
      <c r="B217" s="9" t="s">
        <v>524</v>
      </c>
      <c r="C217" s="9"/>
      <c r="D217" s="18" t="s">
        <v>540</v>
      </c>
      <c r="E217" s="9">
        <v>11.09</v>
      </c>
      <c r="G217" s="1">
        <f t="shared" si="3"/>
        <v>11.09</v>
      </c>
    </row>
    <row r="218" spans="1:7" x14ac:dyDescent="0.25">
      <c r="A218" s="9" t="s">
        <v>525</v>
      </c>
      <c r="B218" s="9" t="s">
        <v>526</v>
      </c>
      <c r="C218" s="9"/>
      <c r="D218" s="18" t="s">
        <v>540</v>
      </c>
      <c r="E218" s="9">
        <v>11.88</v>
      </c>
      <c r="G218" s="1">
        <f t="shared" si="3"/>
        <v>11.88</v>
      </c>
    </row>
    <row r="219" spans="1:7" x14ac:dyDescent="0.25">
      <c r="A219" s="9" t="s">
        <v>527</v>
      </c>
      <c r="B219" s="9" t="s">
        <v>528</v>
      </c>
      <c r="C219" s="9"/>
      <c r="D219" s="18" t="s">
        <v>540</v>
      </c>
      <c r="E219" s="9">
        <v>20.100000000000001</v>
      </c>
      <c r="G219" s="1">
        <f t="shared" si="3"/>
        <v>20.100000000000001</v>
      </c>
    </row>
    <row r="220" spans="1:7" x14ac:dyDescent="0.25">
      <c r="A220" s="9" t="s">
        <v>529</v>
      </c>
      <c r="B220" s="9" t="s">
        <v>530</v>
      </c>
      <c r="C220" s="9"/>
      <c r="D220" s="18" t="s">
        <v>540</v>
      </c>
      <c r="E220" s="9">
        <v>21.91</v>
      </c>
      <c r="G220" s="1">
        <f t="shared" si="3"/>
        <v>21.91</v>
      </c>
    </row>
    <row r="221" spans="1:7" x14ac:dyDescent="0.25">
      <c r="A221" s="9" t="s">
        <v>531</v>
      </c>
      <c r="B221" s="9" t="s">
        <v>532</v>
      </c>
      <c r="C221" s="9"/>
      <c r="D221" s="18" t="s">
        <v>540</v>
      </c>
      <c r="E221" s="9">
        <v>27.46</v>
      </c>
      <c r="G221" s="1">
        <f t="shared" si="3"/>
        <v>27.46</v>
      </c>
    </row>
    <row r="222" spans="1:7" x14ac:dyDescent="0.25">
      <c r="A222" s="9" t="s">
        <v>533</v>
      </c>
      <c r="B222" s="9" t="s">
        <v>534</v>
      </c>
      <c r="C222" s="9"/>
      <c r="D222" s="18" t="s">
        <v>540</v>
      </c>
      <c r="E222" s="9">
        <v>33</v>
      </c>
      <c r="G222" s="1">
        <f t="shared" si="3"/>
        <v>33</v>
      </c>
    </row>
    <row r="223" spans="1:7" x14ac:dyDescent="0.25">
      <c r="A223" s="9" t="s">
        <v>535</v>
      </c>
      <c r="B223" s="9" t="s">
        <v>536</v>
      </c>
      <c r="C223" s="9"/>
      <c r="D223" s="18" t="s">
        <v>540</v>
      </c>
      <c r="E223" s="9">
        <v>34.32</v>
      </c>
      <c r="G223" s="1">
        <f t="shared" si="3"/>
        <v>34.32</v>
      </c>
    </row>
    <row r="224" spans="1:7" x14ac:dyDescent="0.25">
      <c r="A224" s="9" t="s">
        <v>537</v>
      </c>
      <c r="B224" s="9" t="s">
        <v>538</v>
      </c>
      <c r="C224" s="9"/>
      <c r="D224" s="18" t="s">
        <v>540</v>
      </c>
      <c r="E224" s="9">
        <v>35.64</v>
      </c>
      <c r="G224" s="1">
        <f t="shared" si="3"/>
        <v>35.64</v>
      </c>
    </row>
    <row r="225" spans="1:7" x14ac:dyDescent="0.25">
      <c r="A225" s="9"/>
      <c r="B225" s="9"/>
      <c r="C225" s="9"/>
      <c r="D225" s="18"/>
      <c r="E225" s="9"/>
    </row>
    <row r="226" spans="1:7" x14ac:dyDescent="0.25">
      <c r="A226" s="9"/>
      <c r="B226" s="23" t="s">
        <v>573</v>
      </c>
      <c r="C226" s="9"/>
      <c r="D226" s="18"/>
      <c r="E226" s="9"/>
    </row>
    <row r="227" spans="1:7" x14ac:dyDescent="0.25">
      <c r="A227" s="9" t="s">
        <v>90</v>
      </c>
      <c r="B227" s="9" t="s">
        <v>91</v>
      </c>
      <c r="C227" s="9"/>
      <c r="D227" s="18" t="s">
        <v>540</v>
      </c>
      <c r="E227" s="9">
        <v>0.85</v>
      </c>
      <c r="G227" s="1">
        <f t="shared" si="3"/>
        <v>0.85</v>
      </c>
    </row>
    <row r="228" spans="1:7" x14ac:dyDescent="0.25">
      <c r="A228" s="9" t="s">
        <v>92</v>
      </c>
      <c r="B228" s="9" t="s">
        <v>93</v>
      </c>
      <c r="C228" s="9"/>
      <c r="D228" s="18" t="s">
        <v>540</v>
      </c>
      <c r="E228" s="9">
        <v>0.76</v>
      </c>
      <c r="G228" s="1">
        <f t="shared" si="3"/>
        <v>0.76</v>
      </c>
    </row>
    <row r="229" spans="1:7" x14ac:dyDescent="0.25">
      <c r="A229" s="9" t="s">
        <v>94</v>
      </c>
      <c r="B229" s="9" t="s">
        <v>95</v>
      </c>
      <c r="C229" s="9"/>
      <c r="D229" s="18" t="s">
        <v>540</v>
      </c>
      <c r="E229" s="9">
        <v>0.43</v>
      </c>
      <c r="G229" s="1">
        <f t="shared" si="3"/>
        <v>0.43</v>
      </c>
    </row>
    <row r="230" spans="1:7" x14ac:dyDescent="0.25">
      <c r="A230" s="9" t="s">
        <v>96</v>
      </c>
      <c r="B230" s="9" t="s">
        <v>97</v>
      </c>
      <c r="C230" s="9"/>
      <c r="D230" s="18" t="s">
        <v>540</v>
      </c>
      <c r="E230" s="9">
        <v>0.46</v>
      </c>
      <c r="G230" s="1">
        <f t="shared" si="3"/>
        <v>0.46</v>
      </c>
    </row>
    <row r="231" spans="1:7" x14ac:dyDescent="0.25">
      <c r="A231" s="9" t="s">
        <v>98</v>
      </c>
      <c r="B231" s="9" t="s">
        <v>99</v>
      </c>
      <c r="C231" s="9"/>
      <c r="D231" s="18" t="s">
        <v>540</v>
      </c>
      <c r="E231" s="9">
        <v>0.55000000000000004</v>
      </c>
      <c r="G231" s="1">
        <f t="shared" si="3"/>
        <v>0.55000000000000004</v>
      </c>
    </row>
    <row r="232" spans="1:7" x14ac:dyDescent="0.25">
      <c r="A232" s="9" t="s">
        <v>100</v>
      </c>
      <c r="B232" s="9" t="s">
        <v>101</v>
      </c>
      <c r="C232" s="9"/>
      <c r="D232" s="18" t="s">
        <v>540</v>
      </c>
      <c r="E232" s="9">
        <v>0.55000000000000004</v>
      </c>
      <c r="G232" s="1">
        <f t="shared" si="3"/>
        <v>0.55000000000000004</v>
      </c>
    </row>
    <row r="233" spans="1:7" x14ac:dyDescent="0.25">
      <c r="A233" s="9" t="s">
        <v>102</v>
      </c>
      <c r="B233" s="9" t="s">
        <v>103</v>
      </c>
      <c r="C233" s="9"/>
      <c r="D233" s="18" t="s">
        <v>540</v>
      </c>
      <c r="E233" s="9">
        <v>0.73</v>
      </c>
      <c r="G233" s="1">
        <f t="shared" si="3"/>
        <v>0.73</v>
      </c>
    </row>
    <row r="234" spans="1:7" x14ac:dyDescent="0.25">
      <c r="A234" s="9" t="s">
        <v>104</v>
      </c>
      <c r="B234" s="9" t="s">
        <v>105</v>
      </c>
      <c r="C234" s="9"/>
      <c r="D234" s="18" t="s">
        <v>540</v>
      </c>
      <c r="E234" s="9">
        <v>1.1299999999999999</v>
      </c>
      <c r="G234" s="1">
        <f t="shared" si="3"/>
        <v>1.1299999999999999</v>
      </c>
    </row>
    <row r="235" spans="1:7" x14ac:dyDescent="0.25">
      <c r="A235" s="9"/>
      <c r="B235" s="23" t="s">
        <v>573</v>
      </c>
      <c r="C235" s="9"/>
      <c r="D235" s="18"/>
      <c r="E235" s="9"/>
    </row>
    <row r="236" spans="1:7" x14ac:dyDescent="0.25">
      <c r="A236" s="9" t="s">
        <v>106</v>
      </c>
      <c r="B236" s="9" t="s">
        <v>107</v>
      </c>
      <c r="C236" s="9"/>
      <c r="D236" s="18" t="s">
        <v>540</v>
      </c>
      <c r="E236" s="9">
        <v>0.71</v>
      </c>
      <c r="G236" s="1">
        <f t="shared" si="3"/>
        <v>0.71</v>
      </c>
    </row>
    <row r="237" spans="1:7" x14ac:dyDescent="0.25">
      <c r="A237" s="9" t="s">
        <v>108</v>
      </c>
      <c r="B237" s="9" t="s">
        <v>109</v>
      </c>
      <c r="C237" s="9"/>
      <c r="D237" s="18" t="s">
        <v>540</v>
      </c>
      <c r="E237" s="9">
        <v>0.77</v>
      </c>
      <c r="G237" s="1">
        <f t="shared" si="3"/>
        <v>0.77</v>
      </c>
    </row>
    <row r="238" spans="1:7" x14ac:dyDescent="0.25">
      <c r="A238" s="9" t="s">
        <v>110</v>
      </c>
      <c r="B238" s="9" t="s">
        <v>111</v>
      </c>
      <c r="C238" s="9"/>
      <c r="D238" s="18" t="s">
        <v>540</v>
      </c>
      <c r="E238" s="9">
        <v>0.84</v>
      </c>
      <c r="G238" s="1">
        <f t="shared" si="3"/>
        <v>0.84</v>
      </c>
    </row>
    <row r="239" spans="1:7" x14ac:dyDescent="0.25">
      <c r="A239" s="9" t="s">
        <v>112</v>
      </c>
      <c r="B239" s="9" t="s">
        <v>113</v>
      </c>
      <c r="C239" s="9"/>
      <c r="D239" s="18" t="s">
        <v>540</v>
      </c>
      <c r="E239" s="9">
        <v>0.9</v>
      </c>
      <c r="G239" s="1">
        <f t="shared" si="3"/>
        <v>0.9</v>
      </c>
    </row>
    <row r="240" spans="1:7" x14ac:dyDescent="0.25">
      <c r="A240" s="9"/>
      <c r="B240" s="23" t="s">
        <v>573</v>
      </c>
      <c r="C240" s="9"/>
      <c r="D240" s="18"/>
      <c r="E240" s="9"/>
    </row>
    <row r="241" spans="1:7" x14ac:dyDescent="0.25">
      <c r="A241" s="9" t="s">
        <v>114</v>
      </c>
      <c r="B241" s="9" t="s">
        <v>115</v>
      </c>
      <c r="C241" s="9"/>
      <c r="D241" s="18" t="s">
        <v>540</v>
      </c>
      <c r="E241" s="9">
        <v>1.05</v>
      </c>
      <c r="G241" s="1">
        <f t="shared" si="3"/>
        <v>1.05</v>
      </c>
    </row>
    <row r="242" spans="1:7" x14ac:dyDescent="0.25">
      <c r="A242" s="9" t="s">
        <v>116</v>
      </c>
      <c r="B242" s="9" t="s">
        <v>117</v>
      </c>
      <c r="C242" s="9"/>
      <c r="D242" s="18" t="s">
        <v>540</v>
      </c>
      <c r="E242" s="9">
        <v>0.6</v>
      </c>
      <c r="G242" s="1">
        <f t="shared" si="3"/>
        <v>0.6</v>
      </c>
    </row>
    <row r="243" spans="1:7" x14ac:dyDescent="0.25">
      <c r="A243" s="9" t="s">
        <v>118</v>
      </c>
      <c r="B243" s="9" t="s">
        <v>119</v>
      </c>
      <c r="C243" s="9"/>
      <c r="D243" s="18" t="s">
        <v>540</v>
      </c>
      <c r="E243" s="9">
        <v>0.55000000000000004</v>
      </c>
      <c r="G243" s="1">
        <f t="shared" si="3"/>
        <v>0.55000000000000004</v>
      </c>
    </row>
    <row r="244" spans="1:7" x14ac:dyDescent="0.25">
      <c r="A244" s="9" t="s">
        <v>120</v>
      </c>
      <c r="B244" s="9" t="s">
        <v>121</v>
      </c>
      <c r="C244" s="9"/>
      <c r="D244" s="18" t="s">
        <v>540</v>
      </c>
      <c r="E244" s="9">
        <v>0.62</v>
      </c>
      <c r="G244" s="1">
        <f t="shared" si="3"/>
        <v>0.62</v>
      </c>
    </row>
    <row r="245" spans="1:7" x14ac:dyDescent="0.25">
      <c r="A245" s="9" t="s">
        <v>122</v>
      </c>
      <c r="B245" s="9" t="s">
        <v>123</v>
      </c>
      <c r="C245" s="9"/>
      <c r="D245" s="18" t="s">
        <v>540</v>
      </c>
      <c r="E245" s="9">
        <v>0.67</v>
      </c>
      <c r="G245" s="1">
        <f t="shared" si="3"/>
        <v>0.67</v>
      </c>
    </row>
    <row r="246" spans="1:7" x14ac:dyDescent="0.25">
      <c r="A246" s="9" t="s">
        <v>124</v>
      </c>
      <c r="B246" s="9" t="s">
        <v>125</v>
      </c>
      <c r="C246" s="9"/>
      <c r="D246" s="18" t="s">
        <v>540</v>
      </c>
      <c r="E246" s="9">
        <v>0.89</v>
      </c>
      <c r="G246" s="1">
        <f t="shared" si="3"/>
        <v>0.89</v>
      </c>
    </row>
    <row r="247" spans="1:7" x14ac:dyDescent="0.25">
      <c r="A247" s="9" t="s">
        <v>126</v>
      </c>
      <c r="B247" s="9" t="s">
        <v>127</v>
      </c>
      <c r="C247" s="9"/>
      <c r="D247" s="18" t="s">
        <v>540</v>
      </c>
      <c r="E247" s="9">
        <v>1.26</v>
      </c>
      <c r="G247" s="1">
        <f t="shared" si="3"/>
        <v>1.26</v>
      </c>
    </row>
    <row r="248" spans="1:7" x14ac:dyDescent="0.25">
      <c r="A248" s="9"/>
      <c r="B248" s="23" t="s">
        <v>573</v>
      </c>
      <c r="C248" s="9"/>
      <c r="D248" s="18"/>
      <c r="E248" s="9"/>
    </row>
    <row r="249" spans="1:7" x14ac:dyDescent="0.25">
      <c r="A249" s="9" t="s">
        <v>128</v>
      </c>
      <c r="B249" s="9" t="s">
        <v>129</v>
      </c>
      <c r="C249" s="9"/>
      <c r="D249" s="18" t="s">
        <v>540</v>
      </c>
      <c r="E249" s="9">
        <v>1.03</v>
      </c>
      <c r="G249" s="1">
        <f t="shared" si="3"/>
        <v>1.03</v>
      </c>
    </row>
    <row r="250" spans="1:7" x14ac:dyDescent="0.25">
      <c r="A250" s="9" t="s">
        <v>130</v>
      </c>
      <c r="B250" s="9" t="s">
        <v>131</v>
      </c>
      <c r="C250" s="9"/>
      <c r="D250" s="18" t="s">
        <v>540</v>
      </c>
      <c r="E250" s="9">
        <v>1.03</v>
      </c>
      <c r="G250" s="1">
        <f t="shared" si="3"/>
        <v>1.03</v>
      </c>
    </row>
    <row r="251" spans="1:7" x14ac:dyDescent="0.25">
      <c r="A251" s="9" t="s">
        <v>132</v>
      </c>
      <c r="B251" s="9" t="s">
        <v>133</v>
      </c>
      <c r="C251" s="9"/>
      <c r="D251" s="18" t="s">
        <v>540</v>
      </c>
      <c r="E251" s="9">
        <v>1.08</v>
      </c>
      <c r="G251" s="1">
        <f t="shared" si="3"/>
        <v>1.08</v>
      </c>
    </row>
    <row r="252" spans="1:7" x14ac:dyDescent="0.25">
      <c r="A252" s="9" t="s">
        <v>134</v>
      </c>
      <c r="B252" s="9" t="s">
        <v>135</v>
      </c>
      <c r="C252" s="9"/>
      <c r="D252" s="18" t="s">
        <v>540</v>
      </c>
      <c r="E252" s="9">
        <v>3.38</v>
      </c>
      <c r="G252" s="1">
        <f t="shared" si="3"/>
        <v>3.38</v>
      </c>
    </row>
    <row r="253" spans="1:7" x14ac:dyDescent="0.25">
      <c r="A253" s="9"/>
      <c r="B253" s="9"/>
      <c r="C253" s="9"/>
      <c r="D253" s="18"/>
      <c r="E253" s="9"/>
    </row>
    <row r="254" spans="1:7" x14ac:dyDescent="0.25">
      <c r="A254" s="9"/>
      <c r="B254" s="23" t="s">
        <v>574</v>
      </c>
      <c r="C254" s="9"/>
      <c r="D254" s="18"/>
      <c r="E254" s="9"/>
    </row>
    <row r="255" spans="1:7" x14ac:dyDescent="0.25">
      <c r="A255" s="9" t="s">
        <v>18</v>
      </c>
      <c r="B255" s="9" t="s">
        <v>19</v>
      </c>
      <c r="C255" s="9"/>
      <c r="D255" s="18" t="s">
        <v>540</v>
      </c>
      <c r="E255" s="9">
        <v>23</v>
      </c>
      <c r="G255" s="1">
        <f t="shared" si="3"/>
        <v>23</v>
      </c>
    </row>
    <row r="256" spans="1:7" x14ac:dyDescent="0.25">
      <c r="A256" s="9" t="s">
        <v>20</v>
      </c>
      <c r="B256" s="9" t="s">
        <v>21</v>
      </c>
      <c r="C256" s="9"/>
      <c r="D256" s="18" t="s">
        <v>540</v>
      </c>
      <c r="E256" s="9">
        <v>31.5</v>
      </c>
      <c r="G256" s="1">
        <f t="shared" si="3"/>
        <v>31.5</v>
      </c>
    </row>
    <row r="257" spans="1:7" x14ac:dyDescent="0.25">
      <c r="A257" s="9"/>
      <c r="B257" s="23" t="s">
        <v>574</v>
      </c>
      <c r="C257" s="9"/>
      <c r="D257" s="18"/>
      <c r="E257" s="9"/>
    </row>
    <row r="258" spans="1:7" x14ac:dyDescent="0.25">
      <c r="A258" s="9" t="s">
        <v>22</v>
      </c>
      <c r="B258" s="9" t="s">
        <v>23</v>
      </c>
      <c r="C258" s="9"/>
      <c r="D258" s="18" t="s">
        <v>540</v>
      </c>
      <c r="E258" s="9">
        <v>1.45</v>
      </c>
      <c r="G258" s="1">
        <f t="shared" si="3"/>
        <v>1.45</v>
      </c>
    </row>
    <row r="259" spans="1:7" x14ac:dyDescent="0.25">
      <c r="A259" s="9" t="s">
        <v>24</v>
      </c>
      <c r="B259" s="9" t="s">
        <v>25</v>
      </c>
      <c r="C259" s="9"/>
      <c r="D259" s="18" t="s">
        <v>540</v>
      </c>
      <c r="E259" s="9">
        <v>1.95</v>
      </c>
      <c r="G259" s="1">
        <f t="shared" si="3"/>
        <v>1.95</v>
      </c>
    </row>
    <row r="260" spans="1:7" x14ac:dyDescent="0.25">
      <c r="A260" s="9" t="s">
        <v>26</v>
      </c>
      <c r="B260" s="9" t="s">
        <v>27</v>
      </c>
      <c r="C260" s="9"/>
      <c r="D260" s="18" t="s">
        <v>540</v>
      </c>
      <c r="E260" s="9">
        <v>2.98</v>
      </c>
      <c r="G260" s="1">
        <f t="shared" si="3"/>
        <v>2.98</v>
      </c>
    </row>
    <row r="261" spans="1:7" x14ac:dyDescent="0.25">
      <c r="A261" s="9" t="s">
        <v>28</v>
      </c>
      <c r="B261" s="9" t="s">
        <v>29</v>
      </c>
      <c r="C261" s="9"/>
      <c r="D261" s="18" t="s">
        <v>540</v>
      </c>
      <c r="E261" s="9">
        <v>4.75</v>
      </c>
      <c r="G261" s="1">
        <f t="shared" si="3"/>
        <v>4.75</v>
      </c>
    </row>
    <row r="262" spans="1:7" x14ac:dyDescent="0.25">
      <c r="A262" s="9" t="s">
        <v>30</v>
      </c>
      <c r="B262" s="9" t="s">
        <v>31</v>
      </c>
      <c r="C262" s="9"/>
      <c r="D262" s="18" t="s">
        <v>540</v>
      </c>
      <c r="E262" s="9">
        <v>8.93</v>
      </c>
      <c r="G262" s="1">
        <f t="shared" si="3"/>
        <v>8.93</v>
      </c>
    </row>
    <row r="263" spans="1:7" x14ac:dyDescent="0.25">
      <c r="A263" s="9" t="s">
        <v>32</v>
      </c>
      <c r="B263" s="9" t="s">
        <v>33</v>
      </c>
      <c r="C263" s="9"/>
      <c r="D263" s="18" t="s">
        <v>540</v>
      </c>
      <c r="E263" s="9">
        <v>14.16</v>
      </c>
      <c r="G263" s="1">
        <f t="shared" si="3"/>
        <v>14.16</v>
      </c>
    </row>
    <row r="264" spans="1:7" x14ac:dyDescent="0.25">
      <c r="A264" s="9"/>
      <c r="B264" s="23" t="s">
        <v>575</v>
      </c>
      <c r="C264" s="9"/>
      <c r="D264" s="18"/>
      <c r="E264" s="9"/>
    </row>
    <row r="265" spans="1:7" x14ac:dyDescent="0.25">
      <c r="A265" s="9" t="s">
        <v>467</v>
      </c>
      <c r="B265" s="9" t="s">
        <v>468</v>
      </c>
      <c r="C265" s="9"/>
      <c r="D265" s="18" t="s">
        <v>540</v>
      </c>
      <c r="E265" s="9">
        <v>2.68</v>
      </c>
      <c r="G265" s="1">
        <f t="shared" si="3"/>
        <v>2.68</v>
      </c>
    </row>
    <row r="266" spans="1:7" x14ac:dyDescent="0.25">
      <c r="A266" s="9" t="s">
        <v>469</v>
      </c>
      <c r="B266" s="9" t="s">
        <v>470</v>
      </c>
      <c r="C266" s="9"/>
      <c r="D266" s="18" t="s">
        <v>540</v>
      </c>
      <c r="E266" s="9">
        <v>5.57</v>
      </c>
      <c r="G266" s="1">
        <f t="shared" si="3"/>
        <v>5.57</v>
      </c>
    </row>
    <row r="267" spans="1:7" x14ac:dyDescent="0.25">
      <c r="A267" s="9" t="s">
        <v>471</v>
      </c>
      <c r="B267" s="9" t="s">
        <v>472</v>
      </c>
      <c r="C267" s="9"/>
      <c r="D267" s="18" t="s">
        <v>540</v>
      </c>
      <c r="E267" s="9">
        <v>7.21</v>
      </c>
      <c r="G267" s="1">
        <f t="shared" si="3"/>
        <v>7.21</v>
      </c>
    </row>
    <row r="268" spans="1:7" x14ac:dyDescent="0.25">
      <c r="A268" s="9" t="s">
        <v>473</v>
      </c>
      <c r="B268" s="9" t="s">
        <v>474</v>
      </c>
      <c r="C268" s="9"/>
      <c r="D268" s="18" t="s">
        <v>540</v>
      </c>
      <c r="E268" s="9">
        <v>13.05</v>
      </c>
      <c r="G268" s="1">
        <f t="shared" si="3"/>
        <v>13.05</v>
      </c>
    </row>
    <row r="269" spans="1:7" x14ac:dyDescent="0.25">
      <c r="A269" s="9" t="s">
        <v>475</v>
      </c>
      <c r="B269" s="9" t="s">
        <v>476</v>
      </c>
      <c r="C269" s="9"/>
      <c r="D269" s="18" t="s">
        <v>540</v>
      </c>
      <c r="E269" s="9">
        <v>19.18</v>
      </c>
      <c r="G269" s="1">
        <f t="shared" si="3"/>
        <v>19.18</v>
      </c>
    </row>
    <row r="270" spans="1:7" x14ac:dyDescent="0.25">
      <c r="A270" s="9" t="s">
        <v>477</v>
      </c>
      <c r="B270" s="9" t="s">
        <v>478</v>
      </c>
      <c r="C270" s="9"/>
      <c r="D270" s="18" t="s">
        <v>540</v>
      </c>
      <c r="E270" s="9">
        <v>29.93</v>
      </c>
      <c r="G270" s="1">
        <f t="shared" si="3"/>
        <v>29.93</v>
      </c>
    </row>
    <row r="271" spans="1:7" x14ac:dyDescent="0.25">
      <c r="A271" s="9"/>
      <c r="B271" s="23" t="s">
        <v>576</v>
      </c>
      <c r="C271" s="9"/>
      <c r="D271" s="18"/>
      <c r="E271" s="9"/>
    </row>
    <row r="272" spans="1:7" x14ac:dyDescent="0.25">
      <c r="A272" s="9" t="s">
        <v>479</v>
      </c>
      <c r="B272" s="9" t="s">
        <v>480</v>
      </c>
      <c r="C272" s="9"/>
      <c r="D272" s="18" t="s">
        <v>540</v>
      </c>
      <c r="E272" s="9">
        <v>12.65</v>
      </c>
      <c r="G272" s="1">
        <f t="shared" si="3"/>
        <v>12.65</v>
      </c>
    </row>
    <row r="273" spans="1:7" x14ac:dyDescent="0.25">
      <c r="A273" s="9" t="s">
        <v>481</v>
      </c>
      <c r="B273" s="9" t="s">
        <v>482</v>
      </c>
      <c r="C273" s="9"/>
      <c r="D273" s="18" t="s">
        <v>540</v>
      </c>
      <c r="E273" s="9">
        <v>19.899999999999999</v>
      </c>
      <c r="G273" s="1">
        <f t="shared" si="3"/>
        <v>19.899999999999999</v>
      </c>
    </row>
    <row r="274" spans="1:7" x14ac:dyDescent="0.25">
      <c r="A274" s="9"/>
      <c r="B274" s="9"/>
      <c r="C274" s="9"/>
      <c r="D274" s="18"/>
      <c r="E274" s="9"/>
    </row>
    <row r="275" spans="1:7" x14ac:dyDescent="0.25">
      <c r="A275" s="9"/>
      <c r="B275" s="23" t="s">
        <v>577</v>
      </c>
      <c r="C275" s="9"/>
      <c r="D275" s="18"/>
      <c r="E275" s="9"/>
    </row>
    <row r="276" spans="1:7" x14ac:dyDescent="0.25">
      <c r="A276" s="9" t="s">
        <v>238</v>
      </c>
      <c r="B276" s="9" t="s">
        <v>239</v>
      </c>
      <c r="C276" s="9"/>
      <c r="D276" s="18" t="s">
        <v>540</v>
      </c>
      <c r="E276" s="9">
        <v>3.45</v>
      </c>
      <c r="G276" s="1">
        <f t="shared" si="3"/>
        <v>3.45</v>
      </c>
    </row>
    <row r="277" spans="1:7" x14ac:dyDescent="0.25">
      <c r="A277" s="9" t="s">
        <v>240</v>
      </c>
      <c r="B277" s="9" t="s">
        <v>241</v>
      </c>
      <c r="C277" s="9"/>
      <c r="D277" s="18" t="s">
        <v>540</v>
      </c>
      <c r="E277" s="9">
        <v>4.25</v>
      </c>
      <c r="G277" s="1">
        <f t="shared" si="3"/>
        <v>4.25</v>
      </c>
    </row>
    <row r="278" spans="1:7" x14ac:dyDescent="0.25">
      <c r="A278" s="9" t="s">
        <v>242</v>
      </c>
      <c r="B278" s="9" t="s">
        <v>243</v>
      </c>
      <c r="C278" s="9"/>
      <c r="D278" s="18" t="s">
        <v>540</v>
      </c>
      <c r="E278" s="9">
        <v>4.63</v>
      </c>
      <c r="G278" s="1">
        <f t="shared" si="3"/>
        <v>4.63</v>
      </c>
    </row>
    <row r="279" spans="1:7" x14ac:dyDescent="0.25">
      <c r="A279" s="9"/>
      <c r="B279" s="23" t="s">
        <v>578</v>
      </c>
      <c r="C279" s="9"/>
      <c r="D279" s="18"/>
      <c r="E279" s="9"/>
    </row>
    <row r="280" spans="1:7" x14ac:dyDescent="0.25">
      <c r="A280" s="9" t="s">
        <v>244</v>
      </c>
      <c r="B280" s="9" t="s">
        <v>245</v>
      </c>
      <c r="C280" s="9"/>
      <c r="D280" s="18" t="s">
        <v>540</v>
      </c>
      <c r="E280" s="9">
        <v>7</v>
      </c>
      <c r="G280" s="1">
        <f t="shared" ref="G280:G339" si="4">E280*(1-$G$8)</f>
        <v>7</v>
      </c>
    </row>
    <row r="281" spans="1:7" x14ac:dyDescent="0.25">
      <c r="A281" s="9" t="s">
        <v>246</v>
      </c>
      <c r="B281" s="9" t="s">
        <v>247</v>
      </c>
      <c r="C281" s="9"/>
      <c r="D281" s="18" t="s">
        <v>540</v>
      </c>
      <c r="E281" s="9">
        <v>7.38</v>
      </c>
      <c r="G281" s="1">
        <f t="shared" si="4"/>
        <v>7.38</v>
      </c>
    </row>
    <row r="282" spans="1:7" x14ac:dyDescent="0.25">
      <c r="A282" s="9" t="s">
        <v>248</v>
      </c>
      <c r="B282" s="9" t="s">
        <v>249</v>
      </c>
      <c r="C282" s="9"/>
      <c r="D282" s="18" t="s">
        <v>540</v>
      </c>
      <c r="E282" s="9">
        <v>8.6300000000000008</v>
      </c>
      <c r="G282" s="1">
        <f t="shared" si="4"/>
        <v>8.6300000000000008</v>
      </c>
    </row>
    <row r="283" spans="1:7" x14ac:dyDescent="0.25">
      <c r="A283" s="9" t="s">
        <v>250</v>
      </c>
      <c r="B283" s="9" t="s">
        <v>251</v>
      </c>
      <c r="C283" s="9"/>
      <c r="D283" s="18" t="s">
        <v>540</v>
      </c>
      <c r="E283" s="9">
        <v>10.53</v>
      </c>
      <c r="G283" s="1">
        <f t="shared" si="4"/>
        <v>10.53</v>
      </c>
    </row>
    <row r="284" spans="1:7" x14ac:dyDescent="0.25">
      <c r="A284" s="9" t="s">
        <v>252</v>
      </c>
      <c r="B284" s="9" t="s">
        <v>253</v>
      </c>
      <c r="C284" s="9"/>
      <c r="D284" s="18" t="s">
        <v>540</v>
      </c>
      <c r="E284" s="9">
        <v>11.95</v>
      </c>
      <c r="G284" s="1">
        <f t="shared" si="4"/>
        <v>11.95</v>
      </c>
    </row>
    <row r="285" spans="1:7" x14ac:dyDescent="0.25">
      <c r="A285" s="9" t="s">
        <v>254</v>
      </c>
      <c r="B285" s="9" t="s">
        <v>255</v>
      </c>
      <c r="C285" s="9"/>
      <c r="D285" s="18" t="s">
        <v>540</v>
      </c>
      <c r="E285" s="9">
        <v>17.25</v>
      </c>
      <c r="G285" s="1">
        <f t="shared" si="4"/>
        <v>17.25</v>
      </c>
    </row>
    <row r="286" spans="1:7" x14ac:dyDescent="0.25">
      <c r="A286" s="9" t="s">
        <v>256</v>
      </c>
      <c r="B286" s="9" t="s">
        <v>257</v>
      </c>
      <c r="C286" s="9"/>
      <c r="D286" s="18" t="s">
        <v>540</v>
      </c>
      <c r="E286" s="9">
        <v>19.5</v>
      </c>
      <c r="G286" s="1">
        <f t="shared" si="4"/>
        <v>19.5</v>
      </c>
    </row>
    <row r="287" spans="1:7" x14ac:dyDescent="0.25">
      <c r="A287" s="9" t="s">
        <v>258</v>
      </c>
      <c r="B287" s="9" t="s">
        <v>259</v>
      </c>
      <c r="C287" s="9"/>
      <c r="D287" s="18" t="s">
        <v>540</v>
      </c>
      <c r="E287" s="9">
        <v>23.5</v>
      </c>
      <c r="G287" s="1">
        <f t="shared" si="4"/>
        <v>23.5</v>
      </c>
    </row>
    <row r="288" spans="1:7" x14ac:dyDescent="0.25">
      <c r="A288" s="9"/>
      <c r="B288" s="9"/>
      <c r="C288" s="9"/>
      <c r="D288" s="18"/>
      <c r="E288" s="9"/>
    </row>
    <row r="289" spans="1:7" x14ac:dyDescent="0.25">
      <c r="A289" s="9"/>
      <c r="B289" s="23" t="s">
        <v>582</v>
      </c>
      <c r="C289" s="9"/>
      <c r="D289" s="18"/>
      <c r="E289" s="9"/>
    </row>
    <row r="290" spans="1:7" x14ac:dyDescent="0.25">
      <c r="A290" s="9" t="s">
        <v>230</v>
      </c>
      <c r="B290" s="9" t="s">
        <v>231</v>
      </c>
      <c r="C290" s="9"/>
      <c r="D290" s="18" t="s">
        <v>540</v>
      </c>
      <c r="E290" s="9">
        <v>15.74</v>
      </c>
      <c r="G290" s="1">
        <f t="shared" si="4"/>
        <v>15.74</v>
      </c>
    </row>
    <row r="291" spans="1:7" x14ac:dyDescent="0.25">
      <c r="A291" s="9" t="s">
        <v>232</v>
      </c>
      <c r="B291" s="9" t="s">
        <v>233</v>
      </c>
      <c r="C291" s="9"/>
      <c r="D291" s="18" t="s">
        <v>540</v>
      </c>
      <c r="E291" s="9">
        <v>19.95</v>
      </c>
      <c r="G291" s="1">
        <f t="shared" si="4"/>
        <v>19.95</v>
      </c>
    </row>
    <row r="292" spans="1:7" x14ac:dyDescent="0.25">
      <c r="A292" s="9" t="s">
        <v>234</v>
      </c>
      <c r="B292" s="9" t="s">
        <v>235</v>
      </c>
      <c r="C292" s="9"/>
      <c r="D292" s="18" t="s">
        <v>540</v>
      </c>
      <c r="E292" s="9">
        <v>29.86</v>
      </c>
      <c r="G292" s="1">
        <f t="shared" si="4"/>
        <v>29.86</v>
      </c>
    </row>
    <row r="293" spans="1:7" x14ac:dyDescent="0.25">
      <c r="A293" s="9"/>
      <c r="B293" s="9"/>
      <c r="C293" s="9"/>
      <c r="D293" s="18"/>
      <c r="E293" s="9"/>
    </row>
    <row r="294" spans="1:7" x14ac:dyDescent="0.25">
      <c r="A294" s="9" t="s">
        <v>236</v>
      </c>
      <c r="B294" s="9" t="s">
        <v>237</v>
      </c>
      <c r="C294" s="9"/>
      <c r="D294" s="18" t="s">
        <v>540</v>
      </c>
      <c r="E294" s="9">
        <v>9.83</v>
      </c>
      <c r="G294" s="1">
        <f t="shared" si="4"/>
        <v>9.83</v>
      </c>
    </row>
    <row r="295" spans="1:7" x14ac:dyDescent="0.25">
      <c r="A295" s="9"/>
      <c r="B295" s="9"/>
      <c r="C295" s="9"/>
      <c r="D295" s="18"/>
      <c r="E295" s="9"/>
    </row>
    <row r="296" spans="1:7" x14ac:dyDescent="0.25">
      <c r="A296" s="9"/>
      <c r="B296" s="9"/>
      <c r="C296" s="9"/>
      <c r="D296" s="18"/>
      <c r="E296" s="9"/>
    </row>
    <row r="297" spans="1:7" x14ac:dyDescent="0.25">
      <c r="A297" s="9"/>
      <c r="B297" s="9"/>
      <c r="C297" s="9"/>
      <c r="D297" s="18"/>
      <c r="E297" s="9"/>
    </row>
    <row r="298" spans="1:7" x14ac:dyDescent="0.25">
      <c r="A298" s="9"/>
      <c r="B298" s="23" t="s">
        <v>581</v>
      </c>
      <c r="C298" s="9"/>
      <c r="D298" s="18"/>
      <c r="E298" s="9"/>
    </row>
    <row r="299" spans="1:7" x14ac:dyDescent="0.25">
      <c r="A299" s="9" t="s">
        <v>222</v>
      </c>
      <c r="B299" s="9" t="s">
        <v>223</v>
      </c>
      <c r="C299" s="9"/>
      <c r="D299" s="18" t="s">
        <v>579</v>
      </c>
      <c r="E299" s="9">
        <v>1.53</v>
      </c>
      <c r="G299" s="1">
        <f t="shared" si="4"/>
        <v>1.53</v>
      </c>
    </row>
    <row r="300" spans="1:7" x14ac:dyDescent="0.25">
      <c r="A300" s="9" t="s">
        <v>224</v>
      </c>
      <c r="B300" s="9" t="s">
        <v>225</v>
      </c>
      <c r="C300" s="9"/>
      <c r="D300" s="18" t="s">
        <v>579</v>
      </c>
      <c r="E300" s="9">
        <v>1.07</v>
      </c>
      <c r="G300" s="1">
        <f t="shared" si="4"/>
        <v>1.07</v>
      </c>
    </row>
    <row r="301" spans="1:7" x14ac:dyDescent="0.25">
      <c r="A301" s="9" t="s">
        <v>226</v>
      </c>
      <c r="B301" s="9" t="s">
        <v>227</v>
      </c>
      <c r="C301" s="9"/>
      <c r="D301" s="18" t="s">
        <v>579</v>
      </c>
      <c r="E301" s="9">
        <v>1.73</v>
      </c>
      <c r="G301" s="1">
        <f t="shared" si="4"/>
        <v>1.73</v>
      </c>
    </row>
    <row r="302" spans="1:7" x14ac:dyDescent="0.25">
      <c r="A302" s="9" t="s">
        <v>228</v>
      </c>
      <c r="B302" s="9" t="s">
        <v>229</v>
      </c>
      <c r="C302" s="9"/>
      <c r="D302" s="18" t="s">
        <v>579</v>
      </c>
      <c r="E302" s="9">
        <v>1.25</v>
      </c>
      <c r="G302" s="1">
        <f t="shared" si="4"/>
        <v>1.25</v>
      </c>
    </row>
    <row r="303" spans="1:7" x14ac:dyDescent="0.25">
      <c r="A303" s="9"/>
      <c r="B303" s="9"/>
      <c r="C303" s="9"/>
      <c r="D303" s="18"/>
      <c r="E303" s="9"/>
    </row>
    <row r="304" spans="1:7" x14ac:dyDescent="0.25">
      <c r="A304" s="9"/>
      <c r="B304" s="9"/>
      <c r="C304" s="9"/>
      <c r="D304" s="18"/>
      <c r="E304" s="9"/>
    </row>
    <row r="305" spans="1:7" x14ac:dyDescent="0.25">
      <c r="A305" s="9"/>
      <c r="B305" s="23" t="s">
        <v>580</v>
      </c>
      <c r="C305" s="9"/>
      <c r="D305" s="18"/>
      <c r="E305" s="9"/>
    </row>
    <row r="306" spans="1:7" x14ac:dyDescent="0.25">
      <c r="A306" s="9" t="s">
        <v>204</v>
      </c>
      <c r="B306" s="9" t="s">
        <v>205</v>
      </c>
      <c r="C306" s="9"/>
      <c r="D306" s="18" t="s">
        <v>540</v>
      </c>
      <c r="E306" s="9">
        <v>1.71</v>
      </c>
      <c r="G306" s="1">
        <f t="shared" si="4"/>
        <v>1.71</v>
      </c>
    </row>
    <row r="307" spans="1:7" x14ac:dyDescent="0.25">
      <c r="A307" s="9" t="s">
        <v>206</v>
      </c>
      <c r="B307" s="9" t="s">
        <v>207</v>
      </c>
      <c r="C307" s="9"/>
      <c r="D307" s="18" t="s">
        <v>540</v>
      </c>
      <c r="E307" s="9">
        <v>2.85</v>
      </c>
      <c r="G307" s="1">
        <f t="shared" si="4"/>
        <v>2.85</v>
      </c>
    </row>
    <row r="308" spans="1:7" x14ac:dyDescent="0.25">
      <c r="A308" s="9" t="s">
        <v>208</v>
      </c>
      <c r="B308" s="9" t="s">
        <v>209</v>
      </c>
      <c r="C308" s="9"/>
      <c r="D308" s="18" t="s">
        <v>540</v>
      </c>
      <c r="E308" s="9">
        <v>3.7</v>
      </c>
      <c r="G308" s="1">
        <f t="shared" si="4"/>
        <v>3.7</v>
      </c>
    </row>
    <row r="309" spans="1:7" x14ac:dyDescent="0.25">
      <c r="A309" s="9"/>
      <c r="B309" s="9"/>
      <c r="C309" s="9"/>
      <c r="D309" s="18"/>
      <c r="E309" s="9"/>
    </row>
    <row r="310" spans="1:7" x14ac:dyDescent="0.25">
      <c r="A310" s="9" t="s">
        <v>210</v>
      </c>
      <c r="B310" s="9" t="s">
        <v>211</v>
      </c>
      <c r="C310" s="9"/>
      <c r="D310" s="18" t="s">
        <v>540</v>
      </c>
      <c r="E310" s="9">
        <v>4.96</v>
      </c>
      <c r="G310" s="1">
        <f t="shared" si="4"/>
        <v>4.96</v>
      </c>
    </row>
    <row r="311" spans="1:7" x14ac:dyDescent="0.25">
      <c r="A311" s="9" t="s">
        <v>212</v>
      </c>
      <c r="B311" s="9" t="s">
        <v>213</v>
      </c>
      <c r="C311" s="9"/>
      <c r="D311" s="18" t="s">
        <v>540</v>
      </c>
      <c r="E311" s="9">
        <v>5.68</v>
      </c>
      <c r="G311" s="1">
        <f t="shared" si="4"/>
        <v>5.68</v>
      </c>
    </row>
    <row r="312" spans="1:7" x14ac:dyDescent="0.25">
      <c r="A312" s="9" t="s">
        <v>214</v>
      </c>
      <c r="B312" s="9" t="s">
        <v>215</v>
      </c>
      <c r="C312" s="9"/>
      <c r="D312" s="18" t="s">
        <v>540</v>
      </c>
      <c r="E312" s="9">
        <v>8.92</v>
      </c>
      <c r="G312" s="1">
        <f t="shared" si="4"/>
        <v>8.92</v>
      </c>
    </row>
    <row r="313" spans="1:7" x14ac:dyDescent="0.25">
      <c r="A313" s="9"/>
      <c r="B313" s="9"/>
      <c r="C313" s="9"/>
      <c r="D313" s="18"/>
      <c r="E313" s="9"/>
    </row>
    <row r="314" spans="1:7" x14ac:dyDescent="0.25">
      <c r="A314" s="9" t="s">
        <v>216</v>
      </c>
      <c r="B314" s="9" t="s">
        <v>217</v>
      </c>
      <c r="C314" s="9"/>
      <c r="D314" s="18" t="s">
        <v>540</v>
      </c>
      <c r="E314" s="9">
        <v>1.8</v>
      </c>
      <c r="G314" s="1">
        <f t="shared" si="4"/>
        <v>1.8</v>
      </c>
    </row>
    <row r="315" spans="1:7" x14ac:dyDescent="0.25">
      <c r="A315" s="9" t="s">
        <v>218</v>
      </c>
      <c r="B315" s="9" t="s">
        <v>219</v>
      </c>
      <c r="C315" s="9"/>
      <c r="D315" s="18" t="s">
        <v>540</v>
      </c>
      <c r="E315" s="9">
        <v>2.2400000000000002</v>
      </c>
      <c r="G315" s="1">
        <f t="shared" si="4"/>
        <v>2.2400000000000002</v>
      </c>
    </row>
    <row r="316" spans="1:7" x14ac:dyDescent="0.25">
      <c r="A316" s="9" t="s">
        <v>220</v>
      </c>
      <c r="B316" s="9" t="s">
        <v>221</v>
      </c>
      <c r="C316" s="9"/>
      <c r="D316" s="18" t="s">
        <v>540</v>
      </c>
      <c r="E316" s="9">
        <v>3.7</v>
      </c>
      <c r="G316" s="1">
        <f t="shared" si="4"/>
        <v>3.7</v>
      </c>
    </row>
    <row r="317" spans="1:7" x14ac:dyDescent="0.25">
      <c r="A317" s="9"/>
      <c r="B317" s="9"/>
      <c r="C317" s="9"/>
      <c r="D317" s="18"/>
      <c r="E317" s="9"/>
    </row>
    <row r="318" spans="1:7" x14ac:dyDescent="0.25">
      <c r="A318" s="9"/>
      <c r="B318" s="23" t="s">
        <v>583</v>
      </c>
      <c r="C318" s="9"/>
      <c r="D318" s="18"/>
      <c r="E318" s="9"/>
    </row>
    <row r="319" spans="1:7" x14ac:dyDescent="0.25">
      <c r="A319" s="9" t="s">
        <v>136</v>
      </c>
      <c r="B319" s="9" t="s">
        <v>585</v>
      </c>
      <c r="C319" s="9"/>
      <c r="D319" s="18" t="s">
        <v>540</v>
      </c>
      <c r="E319" s="9">
        <v>2.8</v>
      </c>
      <c r="G319" s="1">
        <f t="shared" si="4"/>
        <v>2.8</v>
      </c>
    </row>
    <row r="320" spans="1:7" x14ac:dyDescent="0.25">
      <c r="A320" s="9" t="s">
        <v>138</v>
      </c>
      <c r="B320" s="9" t="s">
        <v>137</v>
      </c>
      <c r="C320" s="9"/>
      <c r="D320" s="18" t="s">
        <v>540</v>
      </c>
      <c r="E320" s="9">
        <v>1.55</v>
      </c>
      <c r="G320" s="1">
        <f t="shared" si="4"/>
        <v>1.55</v>
      </c>
    </row>
    <row r="321" spans="1:7" x14ac:dyDescent="0.25">
      <c r="A321" s="9"/>
      <c r="B321" s="9"/>
      <c r="C321" s="9"/>
      <c r="D321" s="18"/>
      <c r="E321" s="9"/>
    </row>
    <row r="322" spans="1:7" x14ac:dyDescent="0.25">
      <c r="A322" s="9" t="s">
        <v>139</v>
      </c>
      <c r="B322" s="9" t="s">
        <v>584</v>
      </c>
      <c r="C322" s="9"/>
      <c r="D322" s="18" t="s">
        <v>540</v>
      </c>
      <c r="E322" s="9">
        <v>2.79</v>
      </c>
      <c r="G322" s="1">
        <f t="shared" si="4"/>
        <v>2.79</v>
      </c>
    </row>
    <row r="323" spans="1:7" x14ac:dyDescent="0.25">
      <c r="A323" s="9" t="s">
        <v>141</v>
      </c>
      <c r="B323" s="9" t="s">
        <v>140</v>
      </c>
      <c r="C323" s="9"/>
      <c r="D323" s="18" t="s">
        <v>540</v>
      </c>
      <c r="E323" s="9">
        <v>1.55</v>
      </c>
      <c r="G323" s="1">
        <f t="shared" si="4"/>
        <v>1.55</v>
      </c>
    </row>
    <row r="324" spans="1:7" x14ac:dyDescent="0.25">
      <c r="A324" s="9"/>
      <c r="B324" s="9"/>
      <c r="C324" s="9"/>
      <c r="D324" s="18"/>
      <c r="E324" s="9"/>
    </row>
    <row r="325" spans="1:7" x14ac:dyDescent="0.25">
      <c r="A325" s="9" t="s">
        <v>459</v>
      </c>
      <c r="B325" s="9" t="s">
        <v>460</v>
      </c>
      <c r="C325" s="9"/>
      <c r="D325" s="18" t="s">
        <v>540</v>
      </c>
      <c r="E325" s="9">
        <v>4.37</v>
      </c>
      <c r="G325" s="1">
        <f t="shared" si="4"/>
        <v>4.37</v>
      </c>
    </row>
    <row r="326" spans="1:7" x14ac:dyDescent="0.25">
      <c r="A326" s="9" t="s">
        <v>461</v>
      </c>
      <c r="B326" s="9" t="s">
        <v>462</v>
      </c>
      <c r="C326" s="9"/>
      <c r="D326" s="18" t="s">
        <v>540</v>
      </c>
      <c r="E326" s="9">
        <v>5.17</v>
      </c>
      <c r="G326" s="1">
        <f t="shared" si="4"/>
        <v>5.17</v>
      </c>
    </row>
    <row r="327" spans="1:7" x14ac:dyDescent="0.25">
      <c r="A327" s="9"/>
      <c r="B327" s="9"/>
      <c r="C327" s="9"/>
      <c r="D327" s="18"/>
      <c r="E327" s="9"/>
    </row>
    <row r="328" spans="1:7" x14ac:dyDescent="0.25">
      <c r="A328" s="9" t="s">
        <v>463</v>
      </c>
      <c r="B328" s="9" t="s">
        <v>464</v>
      </c>
      <c r="C328" s="9"/>
      <c r="D328" s="18" t="s">
        <v>540</v>
      </c>
      <c r="E328" s="9">
        <v>5.03</v>
      </c>
      <c r="G328" s="1">
        <f t="shared" si="4"/>
        <v>5.03</v>
      </c>
    </row>
    <row r="329" spans="1:7" x14ac:dyDescent="0.25">
      <c r="A329" s="9" t="s">
        <v>465</v>
      </c>
      <c r="B329" s="9" t="s">
        <v>466</v>
      </c>
      <c r="C329" s="9"/>
      <c r="D329" s="18" t="s">
        <v>540</v>
      </c>
      <c r="E329" s="9">
        <v>6.08</v>
      </c>
      <c r="G329" s="1">
        <f t="shared" si="4"/>
        <v>6.08</v>
      </c>
    </row>
    <row r="330" spans="1:7" x14ac:dyDescent="0.25">
      <c r="A330" s="9"/>
      <c r="B330" s="9"/>
      <c r="C330" s="9"/>
      <c r="D330" s="18"/>
      <c r="E330" s="9"/>
    </row>
    <row r="331" spans="1:7" x14ac:dyDescent="0.25">
      <c r="A331" s="9"/>
      <c r="B331" s="9"/>
      <c r="C331" s="9"/>
      <c r="D331" s="18"/>
      <c r="E331" s="9"/>
    </row>
    <row r="332" spans="1:7" x14ac:dyDescent="0.25">
      <c r="A332" s="9"/>
      <c r="B332" s="23" t="s">
        <v>586</v>
      </c>
      <c r="C332" s="9"/>
      <c r="D332" s="18"/>
      <c r="E332" s="9"/>
    </row>
    <row r="333" spans="1:7" x14ac:dyDescent="0.25">
      <c r="A333" s="9" t="s">
        <v>196</v>
      </c>
      <c r="B333" s="9" t="s">
        <v>197</v>
      </c>
      <c r="C333" s="9"/>
      <c r="D333" s="18" t="s">
        <v>540</v>
      </c>
      <c r="E333" s="9">
        <v>3.23</v>
      </c>
      <c r="G333" s="1">
        <f t="shared" si="4"/>
        <v>3.23</v>
      </c>
    </row>
    <row r="334" spans="1:7" x14ac:dyDescent="0.25">
      <c r="A334" s="9" t="s">
        <v>198</v>
      </c>
      <c r="B334" s="9" t="s">
        <v>199</v>
      </c>
      <c r="C334" s="9"/>
      <c r="D334" s="18" t="s">
        <v>540</v>
      </c>
      <c r="E334" s="9">
        <v>3.47</v>
      </c>
      <c r="G334" s="1">
        <f t="shared" si="4"/>
        <v>3.47</v>
      </c>
    </row>
    <row r="335" spans="1:7" x14ac:dyDescent="0.25">
      <c r="A335" s="9" t="s">
        <v>200</v>
      </c>
      <c r="B335" s="9" t="s">
        <v>201</v>
      </c>
      <c r="C335" s="9"/>
      <c r="D335" s="18" t="s">
        <v>540</v>
      </c>
      <c r="E335" s="9">
        <v>7.21</v>
      </c>
      <c r="G335" s="1">
        <f t="shared" si="4"/>
        <v>7.21</v>
      </c>
    </row>
    <row r="336" spans="1:7" x14ac:dyDescent="0.25">
      <c r="A336" s="9"/>
      <c r="B336" s="9"/>
      <c r="C336" s="9"/>
      <c r="D336" s="18"/>
      <c r="E336" s="9"/>
    </row>
    <row r="337" spans="1:7" x14ac:dyDescent="0.25">
      <c r="A337" s="9" t="s">
        <v>202</v>
      </c>
      <c r="B337" s="9" t="s">
        <v>203</v>
      </c>
      <c r="C337" s="9"/>
      <c r="D337" s="18" t="s">
        <v>540</v>
      </c>
      <c r="E337" s="9">
        <v>0.9</v>
      </c>
      <c r="G337" s="1">
        <f t="shared" si="4"/>
        <v>0.9</v>
      </c>
    </row>
    <row r="338" spans="1:7" x14ac:dyDescent="0.25">
      <c r="A338" s="9" t="s">
        <v>192</v>
      </c>
      <c r="B338" s="9" t="s">
        <v>193</v>
      </c>
      <c r="C338" s="9"/>
      <c r="D338" s="18" t="s">
        <v>540</v>
      </c>
      <c r="E338" s="9">
        <v>3.73</v>
      </c>
      <c r="G338" s="1">
        <f t="shared" si="4"/>
        <v>3.73</v>
      </c>
    </row>
    <row r="339" spans="1:7" x14ac:dyDescent="0.25">
      <c r="A339" s="9" t="s">
        <v>194</v>
      </c>
      <c r="B339" s="9" t="s">
        <v>195</v>
      </c>
      <c r="C339" s="9"/>
      <c r="D339" s="18" t="s">
        <v>540</v>
      </c>
      <c r="E339" s="9">
        <v>4.18</v>
      </c>
      <c r="G339" s="1">
        <f t="shared" si="4"/>
        <v>4.18</v>
      </c>
    </row>
    <row r="340" spans="1:7" x14ac:dyDescent="0.25">
      <c r="A340" s="9"/>
      <c r="B340" s="9"/>
      <c r="C340" s="9"/>
      <c r="D340" s="18"/>
      <c r="E340" s="9"/>
    </row>
  </sheetData>
  <hyperlinks>
    <hyperlink ref="A9" r:id="rId1" xr:uid="{00000000-0004-0000-0000-000000000000}"/>
  </hyperlinks>
  <pageMargins left="0.7" right="0.7" top="0.75" bottom="0.75" header="0.3" footer="0.3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Leht1</vt:lpstr>
      <vt:lpstr>Leht1!Print_Area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2026-03-26T07:37:12Z</dcterms:modified>
</cp:coreProperties>
</file>