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õrandaküte" sheetId="1" r:id="rId1"/>
  </sheets>
  <definedNames/>
  <calcPr fullCalcOnLoad="1"/>
</workbook>
</file>

<file path=xl/sharedStrings.xml><?xml version="1.0" encoding="utf-8"?>
<sst xmlns="http://schemas.openxmlformats.org/spreadsheetml/2006/main" count="151" uniqueCount="105">
  <si>
    <t>AS HALS TRADING</t>
  </si>
  <si>
    <t>AS HALS TRADING-T</t>
  </si>
  <si>
    <t>Kadaka tee 42 H</t>
  </si>
  <si>
    <t>Tähe 129</t>
  </si>
  <si>
    <t>ilma käibemaksuta</t>
  </si>
  <si>
    <t>12915  TALLINN</t>
  </si>
  <si>
    <t>50113  TARTU</t>
  </si>
  <si>
    <t>Tel. 71 51 400</t>
  </si>
  <si>
    <t>Tel. 7 301 630</t>
  </si>
  <si>
    <t>Fax 71 51 401</t>
  </si>
  <si>
    <t>Fax 7 367 470</t>
  </si>
  <si>
    <t>Allahindlus:</t>
  </si>
  <si>
    <t>e-mail: hals@hals.ee</t>
  </si>
  <si>
    <t>e-mail: halstartu@hals.ee</t>
  </si>
  <si>
    <t>www.hals.ee</t>
  </si>
  <si>
    <t>PÕRANDAKÜTE</t>
  </si>
  <si>
    <t>Kood</t>
  </si>
  <si>
    <t>Nimetus</t>
  </si>
  <si>
    <t>Mõõt</t>
  </si>
  <si>
    <t>Netohind</t>
  </si>
  <si>
    <t>Torud</t>
  </si>
  <si>
    <t>PePe-Xa 120m</t>
  </si>
  <si>
    <t xml:space="preserve">20 x 2,0 </t>
  </si>
  <si>
    <t>PePe-Xa 240m</t>
  </si>
  <si>
    <t>PePe-Xa 480m</t>
  </si>
  <si>
    <t>16 x 2,0</t>
  </si>
  <si>
    <t>Unipipe MLC 200m</t>
  </si>
  <si>
    <t>Unipipe MLC 500m</t>
  </si>
  <si>
    <t>Põrandakütte plastkollektorid</t>
  </si>
  <si>
    <t>Plastkollektori moodul 1 ring</t>
  </si>
  <si>
    <t>3/4"</t>
  </si>
  <si>
    <t>Plastkollektori moodul 3 ringi</t>
  </si>
  <si>
    <t>Plastkollektori moodul 4 ringi</t>
  </si>
  <si>
    <t>Plastkollektori moodul 6 ringi</t>
  </si>
  <si>
    <t>Plastkollektori põhikomplekt</t>
  </si>
  <si>
    <t>Nurkühenduskomplekt</t>
  </si>
  <si>
    <t>Plastkollektori ühendusventiilid 1"</t>
  </si>
  <si>
    <t>Plastkollektori vahetükk</t>
  </si>
  <si>
    <t xml:space="preserve"> </t>
  </si>
  <si>
    <t>Kollektoriliitmik eurok.</t>
  </si>
  <si>
    <t>20 x 2,0</t>
  </si>
  <si>
    <t>Kollektorikapid</t>
  </si>
  <si>
    <t>Kollektori kapp,süvistatud UFH 2</t>
  </si>
  <si>
    <t>Kollektori kapp,süvistatud UFH 3</t>
  </si>
  <si>
    <t>Kollektori kapp,süvistatud UFH 4</t>
  </si>
  <si>
    <t>Kollektori kapp,seinapealne UFH 2</t>
  </si>
  <si>
    <t>Kollektori kapp,seinapealne UFH 3</t>
  </si>
  <si>
    <t>Kollektori kapp,seinapealne UFH 4</t>
  </si>
  <si>
    <t>Kollektori kapp,seinapealne UFH 5</t>
  </si>
  <si>
    <t>Põrandakütte automaatika</t>
  </si>
  <si>
    <t>juhtmega</t>
  </si>
  <si>
    <t>Kontroller 6 kanalit C-33</t>
  </si>
  <si>
    <t>Kontroller 12 kanalit C-35</t>
  </si>
  <si>
    <t>Termostaat T-35</t>
  </si>
  <si>
    <t xml:space="preserve">Termostaat T-37(p.anduri võimalus) </t>
  </si>
  <si>
    <t>Term. Public T-33(p.anduri võimalus)</t>
  </si>
  <si>
    <t>radio</t>
  </si>
  <si>
    <t>Kontroller C-56 hall</t>
  </si>
  <si>
    <t>Kontrollet juhtpaneeliga I-76 hall</t>
  </si>
  <si>
    <t>Juhtpaneel I-76</t>
  </si>
  <si>
    <t>Termostaat T-75 LCD,valge</t>
  </si>
  <si>
    <t>Kinnitus T-75 jaoks,valge</t>
  </si>
  <si>
    <t>Termostaat T-75 LCD,hõbedane</t>
  </si>
  <si>
    <t>Kinnitus T-75 jaoks,hõbedane</t>
  </si>
  <si>
    <t>Termostaat T-55</t>
  </si>
  <si>
    <t>Termostaat T-54,Public</t>
  </si>
  <si>
    <t>Termostaat T-75 LCD,hall</t>
  </si>
  <si>
    <t>Kinnitus T-75 jaoks,hall</t>
  </si>
  <si>
    <t>Uponor SMS moodul R56</t>
  </si>
  <si>
    <t>Termostaadi raam(T33,T35,T53,T55)</t>
  </si>
  <si>
    <t>Välisandur (T33,T37,T53)</t>
  </si>
  <si>
    <t>Põranda andur (T33,T37,T53)</t>
  </si>
  <si>
    <t>Põrandakütte segusõlmed</t>
  </si>
  <si>
    <t>Push 45 U</t>
  </si>
  <si>
    <t>eur</t>
  </si>
  <si>
    <t>PK R/V kollektor VH mõõtjaga 2ne</t>
  </si>
  <si>
    <t>PK R/V kollektor VH mõõtjaga 3ne</t>
  </si>
  <si>
    <t>PK R/V kollektor VH mõõtjaga 4ne</t>
  </si>
  <si>
    <t>PK R/V kollektor VH mõõtjaga 5ne</t>
  </si>
  <si>
    <t>PK R/V kollektor VH mõõtjaga 6ne</t>
  </si>
  <si>
    <t>PK R/V kollektor VH mõõtjaga 7ne</t>
  </si>
  <si>
    <t>PK R/V kollektor VH mõõtjaga 8ne</t>
  </si>
  <si>
    <t>PK R/V kollektor VH mõõtjaga 9ne</t>
  </si>
  <si>
    <t>PK R/V kollektor VH mõõtjaga 10ne</t>
  </si>
  <si>
    <t>PK R/V kollektor VH mõõtjaga 11ne</t>
  </si>
  <si>
    <t>PK R/V kollektor VH mõõtjaga 12ne</t>
  </si>
  <si>
    <t>1"</t>
  </si>
  <si>
    <t>Kollektori kapp,süvistatud UFH 1</t>
  </si>
  <si>
    <t>Taimer I-36 C-35 jaoks</t>
  </si>
  <si>
    <t>Termostaat T-34,süvistatav</t>
  </si>
  <si>
    <t>Termostaat T-36,digitaalne</t>
  </si>
  <si>
    <t>Termostaat T-38,juhtmega,prog.-v</t>
  </si>
  <si>
    <t>Toru paindetugi 20mm</t>
  </si>
  <si>
    <t>Ajam PRO 24v</t>
  </si>
  <si>
    <t>Ajam R/V kollektorile,SK M30, 24v</t>
  </si>
  <si>
    <t>Toru paindetugi 14-16mm</t>
  </si>
  <si>
    <t>Sidumistraat 250tk</t>
  </si>
  <si>
    <t>Soojajaotusplaat 20,1150x280mm</t>
  </si>
  <si>
    <t>Kordisti 230V</t>
  </si>
  <si>
    <t>Uponor KNX ühendus R-76</t>
  </si>
  <si>
    <t>Push 23 A</t>
  </si>
  <si>
    <t>MPG 10 segamissõlm,kontrollerita</t>
  </si>
  <si>
    <t>MPG 10 segamissõlm 10kW</t>
  </si>
  <si>
    <t>CPG 15 segamissõlm 15kW</t>
  </si>
  <si>
    <t>PÕHIHINNAD  01.05.2013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</si>
</sst>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</numFmts>
  <fonts count="11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7.5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4" fillId="2" borderId="0" xfId="19" applyFont="1" applyFill="1" applyAlignment="1">
      <alignment/>
    </xf>
    <xf numFmtId="0" fontId="1" fillId="2" borderId="0" xfId="0" applyFont="1" applyFill="1" applyAlignment="1">
      <alignment horizontal="center"/>
    </xf>
    <xf numFmtId="0" fontId="6" fillId="3" borderId="0" xfId="0" applyFont="1" applyFill="1" applyAlignment="1">
      <alignment/>
    </xf>
    <xf numFmtId="0" fontId="7" fillId="3" borderId="0" xfId="0" applyFont="1" applyFill="1" applyAlignment="1">
      <alignment horizontal="center"/>
    </xf>
    <xf numFmtId="0" fontId="6" fillId="3" borderId="0" xfId="0" applyFont="1" applyFill="1" applyAlignment="1">
      <alignment/>
    </xf>
    <xf numFmtId="0" fontId="8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16" fontId="1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2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/>
    </xf>
    <xf numFmtId="0" fontId="6" fillId="3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2" fontId="10" fillId="2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2</xdr:col>
      <xdr:colOff>1095375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2514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ls.e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workbookViewId="0" topLeftCell="A1">
      <selection activeCell="H9" sqref="H9"/>
    </sheetView>
  </sheetViews>
  <sheetFormatPr defaultColWidth="9.140625" defaultRowHeight="12.75"/>
  <cols>
    <col min="2" max="2" width="12.7109375" style="0" customWidth="1"/>
    <col min="3" max="3" width="39.421875" style="0" customWidth="1"/>
    <col min="4" max="4" width="15.421875" style="26" customWidth="1"/>
    <col min="5" max="5" width="11.8515625" style="26" customWidth="1"/>
    <col min="6" max="6" width="9.57421875" style="6" bestFit="1" customWidth="1"/>
    <col min="8" max="8" width="9.8515625" style="0" customWidth="1"/>
  </cols>
  <sheetData>
    <row r="1" spans="1:6" ht="12.75">
      <c r="A1" s="1"/>
      <c r="B1" s="1"/>
      <c r="C1" s="1"/>
      <c r="D1" s="2"/>
      <c r="E1" s="2"/>
      <c r="F1" s="28"/>
    </row>
    <row r="2" spans="1:6" ht="12.75">
      <c r="A2" s="1"/>
      <c r="B2" s="1"/>
      <c r="C2" s="1"/>
      <c r="D2" s="2"/>
      <c r="E2" s="2"/>
      <c r="F2" s="28"/>
    </row>
    <row r="3" spans="1:8" ht="15">
      <c r="A3" s="3" t="s">
        <v>0</v>
      </c>
      <c r="B3" s="3"/>
      <c r="C3" s="4" t="s">
        <v>1</v>
      </c>
      <c r="D3" s="5" t="s">
        <v>104</v>
      </c>
      <c r="E3" s="5"/>
      <c r="F3" s="29"/>
      <c r="H3" s="6"/>
    </row>
    <row r="4" spans="1:6" ht="15">
      <c r="A4" s="3" t="s">
        <v>2</v>
      </c>
      <c r="B4" s="3"/>
      <c r="C4" s="4" t="s">
        <v>3</v>
      </c>
      <c r="D4" s="7" t="s">
        <v>4</v>
      </c>
      <c r="E4" s="7"/>
      <c r="F4" s="28"/>
    </row>
    <row r="5" spans="1:6" ht="15">
      <c r="A5" s="3" t="s">
        <v>5</v>
      </c>
      <c r="B5" s="3"/>
      <c r="C5" s="4" t="s">
        <v>6</v>
      </c>
      <c r="D5" s="2"/>
      <c r="E5" s="2"/>
      <c r="F5" s="12"/>
    </row>
    <row r="6" spans="1:8" ht="15">
      <c r="A6" s="3" t="s">
        <v>7</v>
      </c>
      <c r="B6" s="3"/>
      <c r="C6" s="4" t="s">
        <v>8</v>
      </c>
      <c r="D6" s="2"/>
      <c r="E6" s="2"/>
      <c r="F6" s="12"/>
      <c r="H6" s="8"/>
    </row>
    <row r="7" spans="1:8" ht="15">
      <c r="A7" s="3" t="s">
        <v>9</v>
      </c>
      <c r="B7" s="3"/>
      <c r="C7" s="4" t="s">
        <v>10</v>
      </c>
      <c r="D7" s="2"/>
      <c r="E7" s="2"/>
      <c r="F7" s="12"/>
      <c r="H7" s="9" t="s">
        <v>11</v>
      </c>
    </row>
    <row r="8" spans="1:8" ht="15">
      <c r="A8" s="3" t="s">
        <v>12</v>
      </c>
      <c r="B8" s="3"/>
      <c r="C8" s="4" t="s">
        <v>13</v>
      </c>
      <c r="D8" s="1"/>
      <c r="E8" s="1"/>
      <c r="F8" s="28"/>
      <c r="H8" s="10">
        <v>0</v>
      </c>
    </row>
    <row r="9" spans="1:6" ht="15">
      <c r="A9" s="11" t="s">
        <v>14</v>
      </c>
      <c r="B9" s="3"/>
      <c r="C9" s="12"/>
      <c r="D9" s="2"/>
      <c r="E9" s="2"/>
      <c r="F9" s="12"/>
    </row>
    <row r="10" spans="1:6" ht="15">
      <c r="A10" s="3"/>
      <c r="B10" s="3"/>
      <c r="C10" s="3"/>
      <c r="D10" s="5"/>
      <c r="E10" s="5"/>
      <c r="F10" s="12"/>
    </row>
    <row r="11" spans="1:8" ht="18">
      <c r="A11" s="13"/>
      <c r="B11" s="13"/>
      <c r="C11" s="14" t="s">
        <v>15</v>
      </c>
      <c r="D11" s="15"/>
      <c r="E11" s="15"/>
      <c r="F11" s="30"/>
      <c r="H11" s="16"/>
    </row>
    <row r="12" spans="1:9" ht="15">
      <c r="A12" s="1"/>
      <c r="B12" s="1"/>
      <c r="C12" s="1"/>
      <c r="D12" s="2"/>
      <c r="E12" s="2"/>
      <c r="F12" s="28"/>
      <c r="H12" s="36" t="s">
        <v>19</v>
      </c>
      <c r="I12" s="37"/>
    </row>
    <row r="13" spans="1:8" ht="15">
      <c r="A13" s="1"/>
      <c r="B13" s="17" t="s">
        <v>16</v>
      </c>
      <c r="C13" s="17" t="s">
        <v>17</v>
      </c>
      <c r="D13" s="17" t="s">
        <v>18</v>
      </c>
      <c r="E13" s="17"/>
      <c r="F13" s="12" t="s">
        <v>74</v>
      </c>
      <c r="H13" s="18" t="s">
        <v>74</v>
      </c>
    </row>
    <row r="14" spans="1:8" ht="15">
      <c r="A14" s="19" t="s">
        <v>20</v>
      </c>
      <c r="B14" s="17"/>
      <c r="C14" s="17"/>
      <c r="D14" s="17"/>
      <c r="E14" s="17"/>
      <c r="F14" s="12"/>
      <c r="H14" s="20"/>
    </row>
    <row r="15" spans="1:8" ht="15">
      <c r="A15" s="1"/>
      <c r="B15" s="17">
        <v>300200006</v>
      </c>
      <c r="C15" s="17" t="s">
        <v>21</v>
      </c>
      <c r="D15" s="17" t="s">
        <v>22</v>
      </c>
      <c r="E15" s="27"/>
      <c r="F15" s="31">
        <v>1.05</v>
      </c>
      <c r="H15" s="21">
        <f>F15*(1-$H$8)</f>
        <v>1.05</v>
      </c>
    </row>
    <row r="16" spans="1:8" ht="15">
      <c r="A16" s="1"/>
      <c r="B16" s="17">
        <v>300200007</v>
      </c>
      <c r="C16" s="17" t="s">
        <v>23</v>
      </c>
      <c r="D16" s="17" t="s">
        <v>22</v>
      </c>
      <c r="E16" s="27"/>
      <c r="F16" s="31">
        <v>1</v>
      </c>
      <c r="H16" s="21">
        <f>F16*(1-$H$8)</f>
        <v>1</v>
      </c>
    </row>
    <row r="17" spans="1:8" ht="15">
      <c r="A17" s="1"/>
      <c r="B17" s="17">
        <v>300200009</v>
      </c>
      <c r="C17" s="17" t="s">
        <v>24</v>
      </c>
      <c r="D17" s="17" t="s">
        <v>22</v>
      </c>
      <c r="E17" s="27"/>
      <c r="F17" s="31">
        <v>1</v>
      </c>
      <c r="H17" s="21">
        <f>F17*(1-$H$8)</f>
        <v>1</v>
      </c>
    </row>
    <row r="18" spans="1:8" ht="15">
      <c r="A18" s="1"/>
      <c r="B18" s="17">
        <v>710320</v>
      </c>
      <c r="C18" s="17" t="s">
        <v>26</v>
      </c>
      <c r="D18" s="17" t="s">
        <v>25</v>
      </c>
      <c r="E18" s="27"/>
      <c r="F18" s="31">
        <v>0.94</v>
      </c>
      <c r="H18" s="21">
        <f>F18*(1-$H$8)</f>
        <v>0.94</v>
      </c>
    </row>
    <row r="19" spans="1:8" ht="15">
      <c r="A19" s="1"/>
      <c r="B19" s="17">
        <v>710400</v>
      </c>
      <c r="C19" s="17" t="s">
        <v>27</v>
      </c>
      <c r="D19" s="17" t="s">
        <v>25</v>
      </c>
      <c r="E19" s="27"/>
      <c r="F19" s="31">
        <v>0.94</v>
      </c>
      <c r="H19" s="21">
        <f>F19*(1-$H$8)</f>
        <v>0.94</v>
      </c>
    </row>
    <row r="20" spans="1:8" ht="12.75">
      <c r="A20" s="1"/>
      <c r="B20" s="22"/>
      <c r="C20" s="22"/>
      <c r="D20" s="22"/>
      <c r="E20" s="22"/>
      <c r="F20" s="32"/>
      <c r="H20" s="23"/>
    </row>
    <row r="21" spans="1:8" ht="15">
      <c r="A21" s="19" t="s">
        <v>28</v>
      </c>
      <c r="B21" s="22"/>
      <c r="C21" s="22"/>
      <c r="D21" s="17"/>
      <c r="E21" s="17"/>
      <c r="F21" s="32"/>
      <c r="H21" s="23"/>
    </row>
    <row r="22" spans="1:8" ht="19.5" customHeight="1">
      <c r="A22" s="1"/>
      <c r="B22" s="17">
        <v>410084001</v>
      </c>
      <c r="C22" s="17" t="s">
        <v>29</v>
      </c>
      <c r="D22" s="24" t="s">
        <v>30</v>
      </c>
      <c r="E22" s="27"/>
      <c r="F22" s="31">
        <v>26.7</v>
      </c>
      <c r="H22" s="21">
        <f aca="true" t="shared" si="0" ref="H22:H29">F22*(1-$H$8)</f>
        <v>26.7</v>
      </c>
    </row>
    <row r="23" spans="1:8" ht="15">
      <c r="A23" s="1"/>
      <c r="B23" s="17">
        <v>410084003</v>
      </c>
      <c r="C23" s="17" t="s">
        <v>31</v>
      </c>
      <c r="D23" s="17" t="s">
        <v>30</v>
      </c>
      <c r="E23" s="27"/>
      <c r="F23" s="31">
        <v>74</v>
      </c>
      <c r="H23" s="21">
        <f t="shared" si="0"/>
        <v>74</v>
      </c>
    </row>
    <row r="24" spans="1:8" ht="15">
      <c r="A24" s="1"/>
      <c r="B24" s="17">
        <v>410084004</v>
      </c>
      <c r="C24" s="17" t="s">
        <v>32</v>
      </c>
      <c r="D24" s="17" t="s">
        <v>30</v>
      </c>
      <c r="E24" s="27"/>
      <c r="F24" s="31">
        <v>98</v>
      </c>
      <c r="H24" s="21">
        <f t="shared" si="0"/>
        <v>98</v>
      </c>
    </row>
    <row r="25" spans="1:8" ht="15">
      <c r="A25" s="1"/>
      <c r="B25" s="17">
        <v>410084006</v>
      </c>
      <c r="C25" s="17" t="s">
        <v>33</v>
      </c>
      <c r="D25" s="17" t="s">
        <v>30</v>
      </c>
      <c r="E25" s="27"/>
      <c r="F25" s="31">
        <v>134</v>
      </c>
      <c r="H25" s="21">
        <f t="shared" si="0"/>
        <v>134</v>
      </c>
    </row>
    <row r="26" spans="1:8" ht="15">
      <c r="A26" s="1"/>
      <c r="B26" s="17">
        <v>410084110</v>
      </c>
      <c r="C26" s="17" t="s">
        <v>34</v>
      </c>
      <c r="D26" s="17"/>
      <c r="E26" s="27"/>
      <c r="F26" s="31">
        <v>58</v>
      </c>
      <c r="H26" s="21">
        <f t="shared" si="0"/>
        <v>58</v>
      </c>
    </row>
    <row r="27" spans="1:8" ht="15">
      <c r="A27" s="1"/>
      <c r="B27" s="17">
        <v>410084120</v>
      </c>
      <c r="C27" s="17" t="s">
        <v>35</v>
      </c>
      <c r="D27" s="17"/>
      <c r="E27" s="27"/>
      <c r="F27" s="31">
        <v>20.45</v>
      </c>
      <c r="H27" s="21">
        <f t="shared" si="0"/>
        <v>20.45</v>
      </c>
    </row>
    <row r="28" spans="1:8" ht="15">
      <c r="A28" s="1"/>
      <c r="B28" s="17">
        <v>410084170</v>
      </c>
      <c r="C28" s="17" t="s">
        <v>36</v>
      </c>
      <c r="D28" s="17"/>
      <c r="E28" s="27"/>
      <c r="F28" s="35">
        <v>20.5</v>
      </c>
      <c r="H28" s="21">
        <f t="shared" si="0"/>
        <v>20.5</v>
      </c>
    </row>
    <row r="29" spans="1:8" ht="15">
      <c r="A29" s="1"/>
      <c r="B29" s="17">
        <v>410084183</v>
      </c>
      <c r="C29" s="17" t="s">
        <v>37</v>
      </c>
      <c r="D29" s="17" t="s">
        <v>38</v>
      </c>
      <c r="E29" s="27"/>
      <c r="F29" s="31">
        <v>3.71</v>
      </c>
      <c r="H29" s="21">
        <f t="shared" si="0"/>
        <v>3.71</v>
      </c>
    </row>
    <row r="30" spans="1:8" ht="15">
      <c r="A30" s="1"/>
      <c r="B30" s="17"/>
      <c r="C30" s="17"/>
      <c r="D30" s="17"/>
      <c r="E30" s="27"/>
      <c r="F30" s="31"/>
      <c r="H30" s="21"/>
    </row>
    <row r="31" spans="1:8" ht="15">
      <c r="A31" s="1"/>
      <c r="B31" s="17">
        <v>1013051</v>
      </c>
      <c r="C31" s="17" t="s">
        <v>75</v>
      </c>
      <c r="D31" s="17" t="s">
        <v>86</v>
      </c>
      <c r="E31" s="27"/>
      <c r="F31" s="31">
        <v>103</v>
      </c>
      <c r="H31" s="21">
        <f aca="true" t="shared" si="1" ref="H31:H41">F31*(1-$H$8)</f>
        <v>103</v>
      </c>
    </row>
    <row r="32" spans="1:8" ht="15">
      <c r="A32" s="1"/>
      <c r="B32" s="17">
        <v>1013052</v>
      </c>
      <c r="C32" s="17" t="s">
        <v>76</v>
      </c>
      <c r="D32" s="17" t="s">
        <v>86</v>
      </c>
      <c r="E32" s="27"/>
      <c r="F32" s="31">
        <v>107</v>
      </c>
      <c r="H32" s="21">
        <f t="shared" si="1"/>
        <v>107</v>
      </c>
    </row>
    <row r="33" spans="1:8" ht="15">
      <c r="A33" s="1"/>
      <c r="B33" s="17">
        <v>1013053</v>
      </c>
      <c r="C33" s="17" t="s">
        <v>77</v>
      </c>
      <c r="D33" s="17" t="s">
        <v>86</v>
      </c>
      <c r="E33" s="27"/>
      <c r="F33" s="31">
        <v>127</v>
      </c>
      <c r="H33" s="21">
        <f t="shared" si="1"/>
        <v>127</v>
      </c>
    </row>
    <row r="34" spans="1:8" ht="15">
      <c r="A34" s="1"/>
      <c r="B34" s="17">
        <v>1013054</v>
      </c>
      <c r="C34" s="17" t="s">
        <v>78</v>
      </c>
      <c r="D34" s="17" t="s">
        <v>86</v>
      </c>
      <c r="E34" s="17"/>
      <c r="F34" s="31">
        <v>157</v>
      </c>
      <c r="H34" s="21">
        <f t="shared" si="1"/>
        <v>157</v>
      </c>
    </row>
    <row r="35" spans="1:8" ht="15">
      <c r="A35" s="1"/>
      <c r="B35" s="17">
        <v>1013055</v>
      </c>
      <c r="C35" s="17" t="s">
        <v>79</v>
      </c>
      <c r="D35" s="17" t="s">
        <v>86</v>
      </c>
      <c r="E35" s="17"/>
      <c r="F35" s="31">
        <v>177</v>
      </c>
      <c r="H35" s="21">
        <f t="shared" si="1"/>
        <v>177</v>
      </c>
    </row>
    <row r="36" spans="1:8" ht="15">
      <c r="A36" s="1"/>
      <c r="B36" s="17">
        <v>1013056</v>
      </c>
      <c r="C36" s="17" t="s">
        <v>80</v>
      </c>
      <c r="D36" s="17" t="s">
        <v>86</v>
      </c>
      <c r="E36" s="17"/>
      <c r="F36" s="31">
        <v>197</v>
      </c>
      <c r="H36" s="21">
        <f t="shared" si="1"/>
        <v>197</v>
      </c>
    </row>
    <row r="37" spans="1:8" ht="15">
      <c r="A37" s="1"/>
      <c r="B37" s="17">
        <v>1013057</v>
      </c>
      <c r="C37" s="17" t="s">
        <v>81</v>
      </c>
      <c r="D37" s="17" t="s">
        <v>86</v>
      </c>
      <c r="E37" s="17"/>
      <c r="F37" s="31">
        <v>226</v>
      </c>
      <c r="H37" s="21">
        <f t="shared" si="1"/>
        <v>226</v>
      </c>
    </row>
    <row r="38" spans="1:8" ht="15">
      <c r="A38" s="1"/>
      <c r="B38" s="17">
        <v>1013058</v>
      </c>
      <c r="C38" s="17" t="s">
        <v>82</v>
      </c>
      <c r="D38" s="17" t="s">
        <v>86</v>
      </c>
      <c r="E38" s="17"/>
      <c r="F38" s="31">
        <v>247</v>
      </c>
      <c r="H38" s="21">
        <f t="shared" si="1"/>
        <v>247</v>
      </c>
    </row>
    <row r="39" spans="1:8" ht="15">
      <c r="A39" s="1"/>
      <c r="B39" s="17">
        <v>1013059</v>
      </c>
      <c r="C39" s="17" t="s">
        <v>83</v>
      </c>
      <c r="D39" s="17" t="s">
        <v>86</v>
      </c>
      <c r="E39" s="17"/>
      <c r="F39" s="31">
        <v>271</v>
      </c>
      <c r="H39" s="21">
        <f t="shared" si="1"/>
        <v>271</v>
      </c>
    </row>
    <row r="40" spans="1:8" ht="15">
      <c r="A40" s="1"/>
      <c r="B40" s="17">
        <v>1013060</v>
      </c>
      <c r="C40" s="17" t="s">
        <v>84</v>
      </c>
      <c r="D40" s="17" t="s">
        <v>86</v>
      </c>
      <c r="E40" s="17"/>
      <c r="F40" s="31">
        <v>294</v>
      </c>
      <c r="H40" s="21">
        <f t="shared" si="1"/>
        <v>294</v>
      </c>
    </row>
    <row r="41" spans="1:8" ht="15">
      <c r="A41" s="1"/>
      <c r="B41" s="17">
        <v>1013061</v>
      </c>
      <c r="C41" s="17" t="s">
        <v>85</v>
      </c>
      <c r="D41" s="17" t="s">
        <v>86</v>
      </c>
      <c r="E41" s="17"/>
      <c r="F41" s="31">
        <v>319</v>
      </c>
      <c r="H41" s="21">
        <f t="shared" si="1"/>
        <v>319</v>
      </c>
    </row>
    <row r="42" spans="1:8" ht="15">
      <c r="A42" s="1"/>
      <c r="B42" s="17"/>
      <c r="C42" s="17"/>
      <c r="D42" s="17"/>
      <c r="E42" s="17"/>
      <c r="F42" s="31"/>
      <c r="H42" s="21"/>
    </row>
    <row r="43" spans="1:8" ht="15">
      <c r="A43" s="1"/>
      <c r="B43" s="17">
        <v>410083312</v>
      </c>
      <c r="C43" s="17" t="s">
        <v>39</v>
      </c>
      <c r="D43" s="17" t="s">
        <v>40</v>
      </c>
      <c r="E43" s="27"/>
      <c r="F43" s="31">
        <v>4</v>
      </c>
      <c r="H43" s="21">
        <f>F43*(1-$H$8)</f>
        <v>4</v>
      </c>
    </row>
    <row r="44" spans="1:8" ht="15">
      <c r="A44" s="1"/>
      <c r="B44" s="17">
        <v>410083310</v>
      </c>
      <c r="C44" s="17" t="s">
        <v>39</v>
      </c>
      <c r="D44" s="17" t="s">
        <v>25</v>
      </c>
      <c r="E44" s="27"/>
      <c r="F44" s="35">
        <v>3.67</v>
      </c>
      <c r="H44" s="21">
        <f>F44*(1-$H$8)</f>
        <v>3.67</v>
      </c>
    </row>
    <row r="45" spans="1:8" ht="15">
      <c r="A45" s="1"/>
      <c r="B45" s="17"/>
      <c r="C45" s="17"/>
      <c r="D45" s="17"/>
      <c r="E45" s="17"/>
      <c r="F45" s="31"/>
      <c r="H45" s="21"/>
    </row>
    <row r="46" spans="1:8" ht="15">
      <c r="A46" s="19" t="s">
        <v>41</v>
      </c>
      <c r="B46" s="17"/>
      <c r="C46" s="17"/>
      <c r="D46" s="17"/>
      <c r="E46" s="17"/>
      <c r="F46" s="31"/>
      <c r="H46" s="23"/>
    </row>
    <row r="47" spans="1:8" ht="18.75" customHeight="1">
      <c r="A47" s="1"/>
      <c r="B47" s="17">
        <v>1046991</v>
      </c>
      <c r="C47" s="17" t="s">
        <v>87</v>
      </c>
      <c r="D47" s="17"/>
      <c r="E47" s="27"/>
      <c r="F47" s="31">
        <v>73</v>
      </c>
      <c r="H47" s="21">
        <f>F47*(1-$H$8)</f>
        <v>73</v>
      </c>
    </row>
    <row r="48" spans="1:8" ht="15">
      <c r="A48" s="1"/>
      <c r="B48" s="17">
        <v>1046992</v>
      </c>
      <c r="C48" s="17" t="s">
        <v>42</v>
      </c>
      <c r="D48" s="17" t="s">
        <v>38</v>
      </c>
      <c r="E48" s="27"/>
      <c r="F48" s="31">
        <v>90</v>
      </c>
      <c r="H48" s="21">
        <f>F48*(1-$H$8)</f>
        <v>90</v>
      </c>
    </row>
    <row r="49" spans="1:8" ht="15">
      <c r="A49" s="1"/>
      <c r="B49" s="17">
        <v>1046993</v>
      </c>
      <c r="C49" s="17" t="s">
        <v>43</v>
      </c>
      <c r="D49" s="17" t="s">
        <v>38</v>
      </c>
      <c r="E49" s="27"/>
      <c r="F49" s="31">
        <v>96</v>
      </c>
      <c r="H49" s="21">
        <f>F49*(1-$H$8)</f>
        <v>96</v>
      </c>
    </row>
    <row r="50" spans="1:8" ht="15">
      <c r="A50" s="1"/>
      <c r="B50" s="17">
        <v>1046994</v>
      </c>
      <c r="C50" s="17" t="s">
        <v>44</v>
      </c>
      <c r="D50" s="17" t="s">
        <v>38</v>
      </c>
      <c r="E50" s="27"/>
      <c r="F50" s="31">
        <v>110</v>
      </c>
      <c r="H50" s="21">
        <f>F50*(1-$H$8)</f>
        <v>110</v>
      </c>
    </row>
    <row r="51" spans="1:8" ht="15">
      <c r="A51" s="1"/>
      <c r="B51" s="17"/>
      <c r="C51" s="17"/>
      <c r="D51" s="17" t="s">
        <v>38</v>
      </c>
      <c r="E51" s="17"/>
      <c r="F51" s="31"/>
      <c r="H51" s="21"/>
    </row>
    <row r="52" spans="1:8" ht="15">
      <c r="A52" s="1"/>
      <c r="B52" s="17">
        <v>1046996</v>
      </c>
      <c r="C52" s="17" t="s">
        <v>45</v>
      </c>
      <c r="D52" s="17" t="s">
        <v>38</v>
      </c>
      <c r="E52" s="27"/>
      <c r="F52" s="31">
        <v>79</v>
      </c>
      <c r="H52" s="21">
        <f>F52*(1-$H$8)</f>
        <v>79</v>
      </c>
    </row>
    <row r="53" spans="1:8" ht="15">
      <c r="A53" s="1"/>
      <c r="B53" s="17">
        <v>1046997</v>
      </c>
      <c r="C53" s="17" t="s">
        <v>46</v>
      </c>
      <c r="D53" s="17" t="s">
        <v>38</v>
      </c>
      <c r="E53" s="27"/>
      <c r="F53" s="31">
        <v>98</v>
      </c>
      <c r="H53" s="21">
        <f>F53*(1-$H$8)</f>
        <v>98</v>
      </c>
    </row>
    <row r="54" spans="1:8" ht="15">
      <c r="A54" s="1"/>
      <c r="B54" s="17">
        <v>1046998</v>
      </c>
      <c r="C54" s="17" t="s">
        <v>47</v>
      </c>
      <c r="D54" s="17" t="s">
        <v>38</v>
      </c>
      <c r="E54" s="27"/>
      <c r="F54" s="31">
        <v>107</v>
      </c>
      <c r="H54" s="21">
        <f>F54*(1-$H$8)</f>
        <v>107</v>
      </c>
    </row>
    <row r="55" spans="1:8" ht="15">
      <c r="A55" s="1"/>
      <c r="B55" s="17">
        <v>1046999</v>
      </c>
      <c r="C55" s="17" t="s">
        <v>48</v>
      </c>
      <c r="D55" s="17" t="s">
        <v>38</v>
      </c>
      <c r="E55" s="27"/>
      <c r="F55" s="31">
        <v>120</v>
      </c>
      <c r="H55" s="21">
        <f>F55*(1-$H$8)</f>
        <v>120</v>
      </c>
    </row>
    <row r="56" spans="1:8" ht="15">
      <c r="A56" s="1"/>
      <c r="B56" s="17"/>
      <c r="C56" s="17"/>
      <c r="D56" s="17"/>
      <c r="E56" s="17"/>
      <c r="F56" s="31"/>
      <c r="H56" s="21"/>
    </row>
    <row r="57" spans="1:8" ht="15">
      <c r="A57" s="19" t="s">
        <v>49</v>
      </c>
      <c r="B57" s="17"/>
      <c r="C57" s="17"/>
      <c r="D57" s="17"/>
      <c r="E57" s="17"/>
      <c r="F57" s="31"/>
      <c r="H57" s="21"/>
    </row>
    <row r="58" spans="1:8" ht="19.5" customHeight="1">
      <c r="A58" s="19"/>
      <c r="B58" s="34" t="s">
        <v>50</v>
      </c>
      <c r="C58" s="17"/>
      <c r="D58" s="17"/>
      <c r="E58" s="17"/>
      <c r="F58" s="31"/>
      <c r="H58" s="21"/>
    </row>
    <row r="59" spans="1:8" ht="15">
      <c r="A59" s="1"/>
      <c r="B59" s="17">
        <v>81000531</v>
      </c>
      <c r="C59" s="17" t="s">
        <v>51</v>
      </c>
      <c r="D59" s="17" t="s">
        <v>38</v>
      </c>
      <c r="E59" s="27"/>
      <c r="F59" s="31">
        <v>88</v>
      </c>
      <c r="H59" s="21">
        <f aca="true" t="shared" si="2" ref="H59:H67">F59*(1-$H$8)</f>
        <v>88</v>
      </c>
    </row>
    <row r="60" spans="1:8" ht="15">
      <c r="A60" s="1"/>
      <c r="B60" s="17">
        <v>81000533</v>
      </c>
      <c r="C60" s="17" t="s">
        <v>52</v>
      </c>
      <c r="D60" s="17" t="s">
        <v>38</v>
      </c>
      <c r="E60" s="27"/>
      <c r="F60" s="31">
        <v>122</v>
      </c>
      <c r="H60" s="21">
        <f t="shared" si="2"/>
        <v>122</v>
      </c>
    </row>
    <row r="61" spans="1:8" ht="15">
      <c r="A61" s="1"/>
      <c r="B61" s="17">
        <v>81000535</v>
      </c>
      <c r="C61" s="17" t="s">
        <v>53</v>
      </c>
      <c r="D61" s="17" t="s">
        <v>38</v>
      </c>
      <c r="E61" s="27"/>
      <c r="F61" s="31">
        <v>17</v>
      </c>
      <c r="H61" s="21">
        <f t="shared" si="2"/>
        <v>17</v>
      </c>
    </row>
    <row r="62" spans="1:8" ht="15">
      <c r="A62" s="1"/>
      <c r="B62" s="17">
        <v>81000536</v>
      </c>
      <c r="C62" s="17" t="s">
        <v>54</v>
      </c>
      <c r="D62" s="17" t="s">
        <v>38</v>
      </c>
      <c r="E62" s="27"/>
      <c r="F62" s="31">
        <v>21</v>
      </c>
      <c r="H62" s="21">
        <f t="shared" si="2"/>
        <v>21</v>
      </c>
    </row>
    <row r="63" spans="1:8" ht="15">
      <c r="A63" s="1"/>
      <c r="B63" s="17">
        <v>81000537</v>
      </c>
      <c r="C63" s="17" t="s">
        <v>55</v>
      </c>
      <c r="D63" s="17" t="s">
        <v>38</v>
      </c>
      <c r="E63" s="27"/>
      <c r="F63" s="31">
        <v>18.85</v>
      </c>
      <c r="H63" s="21">
        <f t="shared" si="2"/>
        <v>18.85</v>
      </c>
    </row>
    <row r="64" spans="1:8" ht="15">
      <c r="A64" s="1"/>
      <c r="B64" s="17">
        <v>1048013</v>
      </c>
      <c r="C64" s="17" t="s">
        <v>88</v>
      </c>
      <c r="D64" s="17"/>
      <c r="E64" s="27"/>
      <c r="F64" s="31">
        <v>60</v>
      </c>
      <c r="H64" s="21">
        <f t="shared" si="2"/>
        <v>60</v>
      </c>
    </row>
    <row r="65" spans="1:8" ht="15">
      <c r="A65" s="1"/>
      <c r="B65" s="17">
        <v>1048010</v>
      </c>
      <c r="C65" s="17" t="s">
        <v>89</v>
      </c>
      <c r="D65" s="17"/>
      <c r="E65" s="27"/>
      <c r="F65" s="31">
        <v>51</v>
      </c>
      <c r="H65" s="21">
        <f t="shared" si="2"/>
        <v>51</v>
      </c>
    </row>
    <row r="66" spans="1:8" ht="15">
      <c r="A66" s="1"/>
      <c r="B66" s="17">
        <v>1048011</v>
      </c>
      <c r="C66" s="17" t="s">
        <v>90</v>
      </c>
      <c r="D66" s="17"/>
      <c r="E66" s="27"/>
      <c r="F66" s="31">
        <v>61</v>
      </c>
      <c r="H66" s="21">
        <f t="shared" si="2"/>
        <v>61</v>
      </c>
    </row>
    <row r="67" spans="1:8" ht="15">
      <c r="A67" s="1"/>
      <c r="B67" s="17">
        <v>1048012</v>
      </c>
      <c r="C67" s="17" t="s">
        <v>91</v>
      </c>
      <c r="D67" s="17"/>
      <c r="E67" s="27"/>
      <c r="F67" s="31">
        <v>68</v>
      </c>
      <c r="H67" s="21">
        <f t="shared" si="2"/>
        <v>68</v>
      </c>
    </row>
    <row r="68" spans="1:8" ht="15">
      <c r="A68" s="1"/>
      <c r="B68" s="34" t="s">
        <v>56</v>
      </c>
      <c r="C68" s="17"/>
      <c r="D68" s="17"/>
      <c r="E68" s="17"/>
      <c r="F68" s="31"/>
      <c r="H68" s="21"/>
    </row>
    <row r="69" spans="1:8" ht="15">
      <c r="A69" s="1"/>
      <c r="B69" s="17">
        <v>1045565</v>
      </c>
      <c r="C69" s="17" t="s">
        <v>57</v>
      </c>
      <c r="D69" s="17" t="s">
        <v>38</v>
      </c>
      <c r="E69" s="27"/>
      <c r="F69" s="31">
        <v>365</v>
      </c>
      <c r="H69" s="21">
        <f aca="true" t="shared" si="3" ref="H69:H82">F69*(1-$H$8)</f>
        <v>365</v>
      </c>
    </row>
    <row r="70" spans="1:8" ht="15">
      <c r="A70" s="1"/>
      <c r="B70" s="17">
        <v>1045562</v>
      </c>
      <c r="C70" s="17" t="s">
        <v>58</v>
      </c>
      <c r="D70" s="17"/>
      <c r="E70" s="27"/>
      <c r="F70" s="31">
        <v>473</v>
      </c>
      <c r="H70" s="21">
        <f t="shared" si="3"/>
        <v>473</v>
      </c>
    </row>
    <row r="71" spans="1:8" ht="15">
      <c r="A71" s="1"/>
      <c r="B71" s="17">
        <v>1045568</v>
      </c>
      <c r="C71" s="17" t="s">
        <v>59</v>
      </c>
      <c r="D71" s="17"/>
      <c r="E71" s="27"/>
      <c r="F71" s="31">
        <v>440</v>
      </c>
      <c r="H71" s="21">
        <f t="shared" si="3"/>
        <v>440</v>
      </c>
    </row>
    <row r="72" spans="1:8" ht="15">
      <c r="A72" s="1"/>
      <c r="B72" s="17">
        <v>81000502</v>
      </c>
      <c r="C72" s="17" t="s">
        <v>60</v>
      </c>
      <c r="D72" s="17" t="s">
        <v>38</v>
      </c>
      <c r="E72" s="27"/>
      <c r="F72" s="31">
        <v>71.3</v>
      </c>
      <c r="H72" s="21">
        <f t="shared" si="3"/>
        <v>71.3</v>
      </c>
    </row>
    <row r="73" spans="1:8" ht="15">
      <c r="A73" s="1"/>
      <c r="B73" s="17">
        <v>81000503</v>
      </c>
      <c r="C73" s="17" t="s">
        <v>61</v>
      </c>
      <c r="D73" s="17" t="s">
        <v>38</v>
      </c>
      <c r="E73" s="27"/>
      <c r="F73" s="31">
        <v>3.33</v>
      </c>
      <c r="H73" s="21">
        <f t="shared" si="3"/>
        <v>3.33</v>
      </c>
    </row>
    <row r="74" spans="1:8" ht="15">
      <c r="A74" s="1"/>
      <c r="B74" s="17">
        <v>81000504</v>
      </c>
      <c r="C74" s="17" t="s">
        <v>62</v>
      </c>
      <c r="D74" s="17" t="s">
        <v>38</v>
      </c>
      <c r="E74" s="27"/>
      <c r="F74" s="31">
        <v>94.8</v>
      </c>
      <c r="H74" s="21">
        <f t="shared" si="3"/>
        <v>94.8</v>
      </c>
    </row>
    <row r="75" spans="1:8" ht="15">
      <c r="A75" s="1"/>
      <c r="B75" s="17">
        <v>81000505</v>
      </c>
      <c r="C75" s="17" t="s">
        <v>63</v>
      </c>
      <c r="D75" s="17" t="s">
        <v>38</v>
      </c>
      <c r="E75" s="27"/>
      <c r="F75" s="31">
        <v>8.8</v>
      </c>
      <c r="H75" s="21">
        <f t="shared" si="3"/>
        <v>8.8</v>
      </c>
    </row>
    <row r="76" spans="1:8" ht="15">
      <c r="A76" s="1"/>
      <c r="B76" s="17">
        <v>81000527</v>
      </c>
      <c r="C76" s="17" t="s">
        <v>64</v>
      </c>
      <c r="D76" s="17" t="s">
        <v>38</v>
      </c>
      <c r="E76" s="27"/>
      <c r="F76" s="31">
        <v>50.4</v>
      </c>
      <c r="H76" s="21">
        <f t="shared" si="3"/>
        <v>50.4</v>
      </c>
    </row>
    <row r="77" spans="1:8" ht="15">
      <c r="A77" s="1"/>
      <c r="B77" s="17">
        <v>1045572</v>
      </c>
      <c r="C77" s="17" t="s">
        <v>65</v>
      </c>
      <c r="D77" s="17" t="s">
        <v>38</v>
      </c>
      <c r="E77" s="27"/>
      <c r="F77" s="35">
        <v>85.5</v>
      </c>
      <c r="H77" s="21">
        <f t="shared" si="3"/>
        <v>85.5</v>
      </c>
    </row>
    <row r="78" spans="1:8" ht="15">
      <c r="A78" s="1"/>
      <c r="B78" s="17">
        <v>1046114</v>
      </c>
      <c r="C78" s="17" t="s">
        <v>66</v>
      </c>
      <c r="D78" s="17"/>
      <c r="E78" s="27"/>
      <c r="F78" s="35">
        <v>74.2</v>
      </c>
      <c r="H78" s="21">
        <f t="shared" si="3"/>
        <v>74.2</v>
      </c>
    </row>
    <row r="79" spans="1:8" ht="15">
      <c r="A79" s="1"/>
      <c r="B79" s="17">
        <v>1046115</v>
      </c>
      <c r="C79" s="17" t="s">
        <v>67</v>
      </c>
      <c r="D79" s="17"/>
      <c r="E79" s="27"/>
      <c r="F79" s="35">
        <v>3.5</v>
      </c>
      <c r="H79" s="21">
        <f t="shared" si="3"/>
        <v>3.5</v>
      </c>
    </row>
    <row r="80" spans="1:8" ht="15">
      <c r="A80" s="1"/>
      <c r="B80" s="17">
        <v>1045570</v>
      </c>
      <c r="C80" s="17" t="s">
        <v>68</v>
      </c>
      <c r="D80" s="17"/>
      <c r="E80" s="27"/>
      <c r="F80" s="35">
        <v>458</v>
      </c>
      <c r="H80" s="21">
        <f t="shared" si="3"/>
        <v>458</v>
      </c>
    </row>
    <row r="81" spans="1:8" ht="15">
      <c r="A81" s="1"/>
      <c r="B81" s="17">
        <v>1000518</v>
      </c>
      <c r="C81" s="17" t="s">
        <v>98</v>
      </c>
      <c r="D81" s="17"/>
      <c r="E81" s="27"/>
      <c r="F81" s="35">
        <v>162</v>
      </c>
      <c r="H81" s="21">
        <f t="shared" si="3"/>
        <v>162</v>
      </c>
    </row>
    <row r="82" spans="1:8" ht="15">
      <c r="A82" s="1"/>
      <c r="B82" s="17">
        <v>1045571</v>
      </c>
      <c r="C82" s="17" t="s">
        <v>99</v>
      </c>
      <c r="D82" s="17"/>
      <c r="E82" s="27"/>
      <c r="F82" s="35">
        <v>541</v>
      </c>
      <c r="H82" s="21">
        <f t="shared" si="3"/>
        <v>541</v>
      </c>
    </row>
    <row r="83" spans="1:8" ht="15">
      <c r="A83" s="1"/>
      <c r="B83" s="17"/>
      <c r="C83" s="17"/>
      <c r="D83" s="17" t="s">
        <v>38</v>
      </c>
      <c r="E83" s="17"/>
      <c r="F83" s="31"/>
      <c r="H83" s="21"/>
    </row>
    <row r="84" spans="1:8" ht="15">
      <c r="A84" s="1"/>
      <c r="B84" s="17">
        <v>81000138</v>
      </c>
      <c r="C84" s="17" t="s">
        <v>93</v>
      </c>
      <c r="D84" s="17" t="s">
        <v>38</v>
      </c>
      <c r="E84" s="27"/>
      <c r="F84" s="31">
        <v>27</v>
      </c>
      <c r="H84" s="21">
        <f>F84*(1-$H$8)</f>
        <v>27</v>
      </c>
    </row>
    <row r="85" spans="1:8" ht="15">
      <c r="A85" s="1"/>
      <c r="B85" s="17">
        <v>1013008</v>
      </c>
      <c r="C85" s="17" t="s">
        <v>94</v>
      </c>
      <c r="D85" s="17"/>
      <c r="E85" s="27"/>
      <c r="F85" s="31">
        <v>24</v>
      </c>
      <c r="H85" s="21">
        <f>F85*(1-$H$8)</f>
        <v>24</v>
      </c>
    </row>
    <row r="86" spans="1:8" ht="15">
      <c r="A86" s="1"/>
      <c r="B86" s="17">
        <v>81000539</v>
      </c>
      <c r="C86" s="17" t="s">
        <v>69</v>
      </c>
      <c r="D86" s="17" t="s">
        <v>38</v>
      </c>
      <c r="E86" s="27"/>
      <c r="F86" s="31">
        <v>1.8</v>
      </c>
      <c r="H86" s="21">
        <f>F86*(1-$H$8)</f>
        <v>1.8</v>
      </c>
    </row>
    <row r="87" spans="1:8" ht="15">
      <c r="A87" s="1"/>
      <c r="B87" s="17">
        <v>81000529</v>
      </c>
      <c r="C87" s="17" t="s">
        <v>70</v>
      </c>
      <c r="D87" s="17" t="s">
        <v>38</v>
      </c>
      <c r="E87" s="27"/>
      <c r="F87" s="31">
        <v>51</v>
      </c>
      <c r="H87" s="21">
        <f>F87*(1-$H$8)</f>
        <v>51</v>
      </c>
    </row>
    <row r="88" spans="1:8" ht="15">
      <c r="A88" s="1"/>
      <c r="B88" s="17">
        <v>81000538</v>
      </c>
      <c r="C88" s="17" t="s">
        <v>71</v>
      </c>
      <c r="D88" s="17" t="s">
        <v>38</v>
      </c>
      <c r="E88" s="27"/>
      <c r="F88" s="31">
        <v>15.7</v>
      </c>
      <c r="H88" s="21">
        <f>F88*(1-$H$8)</f>
        <v>15.7</v>
      </c>
    </row>
    <row r="89" spans="1:8" ht="15">
      <c r="A89" s="1"/>
      <c r="B89" s="17"/>
      <c r="C89" s="17"/>
      <c r="D89" s="17"/>
      <c r="E89" s="27"/>
      <c r="F89" s="31"/>
      <c r="H89" s="21"/>
    </row>
    <row r="90" spans="1:8" ht="15">
      <c r="A90" s="1"/>
      <c r="B90" s="17">
        <v>1009233</v>
      </c>
      <c r="C90" s="17" t="s">
        <v>92</v>
      </c>
      <c r="D90" s="17"/>
      <c r="E90" s="27"/>
      <c r="F90" s="31">
        <v>1.57</v>
      </c>
      <c r="H90" s="21">
        <f>F90*(1-$H$8)</f>
        <v>1.57</v>
      </c>
    </row>
    <row r="91" spans="1:8" ht="15">
      <c r="A91" s="1"/>
      <c r="B91" s="17">
        <v>1009004</v>
      </c>
      <c r="C91" s="17" t="s">
        <v>95</v>
      </c>
      <c r="D91" s="17"/>
      <c r="E91" s="27"/>
      <c r="F91" s="31">
        <v>1.55</v>
      </c>
      <c r="H91" s="21">
        <f>F91*(1-$H$8)</f>
        <v>1.55</v>
      </c>
    </row>
    <row r="92" spans="1:8" ht="15">
      <c r="A92" s="1"/>
      <c r="B92" s="17">
        <v>1009222</v>
      </c>
      <c r="C92" s="17" t="s">
        <v>96</v>
      </c>
      <c r="D92" s="17"/>
      <c r="E92" s="27"/>
      <c r="F92" s="31">
        <v>5.23</v>
      </c>
      <c r="H92" s="21">
        <f>F92*(1-$H$8)</f>
        <v>5.23</v>
      </c>
    </row>
    <row r="93" spans="1:8" ht="15">
      <c r="A93" s="1"/>
      <c r="B93" s="17">
        <v>1009132</v>
      </c>
      <c r="C93" s="17" t="s">
        <v>97</v>
      </c>
      <c r="D93" s="17"/>
      <c r="E93" s="27"/>
      <c r="F93" s="31">
        <v>8.7</v>
      </c>
      <c r="H93" s="21">
        <f>F93*(1-$H$8)</f>
        <v>8.7</v>
      </c>
    </row>
    <row r="94" spans="1:8" ht="15">
      <c r="A94" s="1"/>
      <c r="B94" s="17"/>
      <c r="C94" s="17"/>
      <c r="D94" s="17"/>
      <c r="E94" s="17"/>
      <c r="F94" s="31"/>
      <c r="H94" s="21"/>
    </row>
    <row r="95" spans="1:8" ht="15">
      <c r="A95" s="19" t="s">
        <v>72</v>
      </c>
      <c r="B95" s="17"/>
      <c r="C95" s="17"/>
      <c r="D95" s="17"/>
      <c r="E95" s="17"/>
      <c r="F95" s="31"/>
      <c r="H95" s="21"/>
    </row>
    <row r="96" spans="1:8" ht="15">
      <c r="A96" s="1"/>
      <c r="B96" s="17">
        <v>1048781</v>
      </c>
      <c r="C96" s="17" t="s">
        <v>101</v>
      </c>
      <c r="D96" s="17"/>
      <c r="E96" s="27"/>
      <c r="F96" s="31">
        <v>680</v>
      </c>
      <c r="H96" s="21">
        <f>F96*(1-$H$8)</f>
        <v>680</v>
      </c>
    </row>
    <row r="97" spans="1:8" ht="15">
      <c r="A97" s="1"/>
      <c r="B97" s="17">
        <v>1048780</v>
      </c>
      <c r="C97" s="17" t="s">
        <v>102</v>
      </c>
      <c r="D97" s="17"/>
      <c r="E97" s="27"/>
      <c r="F97" s="31">
        <v>1290</v>
      </c>
      <c r="H97" s="21">
        <f>F97*(1-$H$8)</f>
        <v>1290</v>
      </c>
    </row>
    <row r="98" spans="1:8" ht="15">
      <c r="A98" s="1"/>
      <c r="B98" s="17">
        <v>1048782</v>
      </c>
      <c r="C98" s="17" t="s">
        <v>103</v>
      </c>
      <c r="D98" s="17"/>
      <c r="E98" s="27"/>
      <c r="F98" s="31">
        <v>1540</v>
      </c>
      <c r="H98" s="21">
        <f>F98*(1-$H$8)</f>
        <v>1540</v>
      </c>
    </row>
    <row r="99" spans="1:8" ht="15">
      <c r="A99" s="1"/>
      <c r="B99" s="17">
        <v>80394</v>
      </c>
      <c r="C99" s="17" t="s">
        <v>100</v>
      </c>
      <c r="D99" s="17" t="s">
        <v>38</v>
      </c>
      <c r="E99" s="27"/>
      <c r="F99" s="31">
        <v>500</v>
      </c>
      <c r="H99" s="21">
        <f>F99*(1-$H$8)</f>
        <v>500</v>
      </c>
    </row>
    <row r="100" spans="1:8" ht="15">
      <c r="A100" s="1"/>
      <c r="B100" s="17">
        <v>80396</v>
      </c>
      <c r="C100" s="17" t="s">
        <v>73</v>
      </c>
      <c r="D100" s="17" t="s">
        <v>38</v>
      </c>
      <c r="E100" s="27"/>
      <c r="F100" s="31">
        <v>617</v>
      </c>
      <c r="H100" s="21">
        <f>F100*(1-$H$8)</f>
        <v>617</v>
      </c>
    </row>
    <row r="101" spans="1:6" ht="15">
      <c r="A101" s="1"/>
      <c r="B101" s="17"/>
      <c r="C101" s="17"/>
      <c r="D101" s="22"/>
      <c r="E101" s="22"/>
      <c r="F101" s="31"/>
    </row>
    <row r="102" spans="2:8" ht="15">
      <c r="B102" s="25"/>
      <c r="C102" s="25"/>
      <c r="D102" s="23"/>
      <c r="E102" s="23"/>
      <c r="F102" s="21"/>
      <c r="H102" s="21"/>
    </row>
    <row r="103" spans="2:8" ht="12.75">
      <c r="B103" s="23"/>
      <c r="C103" s="23"/>
      <c r="D103" s="23"/>
      <c r="E103" s="23"/>
      <c r="F103" s="33"/>
      <c r="H103" s="23"/>
    </row>
    <row r="104" spans="2:8" ht="12.75">
      <c r="B104" s="23"/>
      <c r="C104" s="23"/>
      <c r="D104" s="23"/>
      <c r="E104" s="23"/>
      <c r="F104" s="33"/>
      <c r="H104" s="23"/>
    </row>
    <row r="105" spans="2:8" ht="12.75">
      <c r="B105" s="23"/>
      <c r="C105" s="23"/>
      <c r="D105" s="23"/>
      <c r="E105" s="23"/>
      <c r="F105" s="33"/>
      <c r="H105" s="23"/>
    </row>
    <row r="106" spans="2:8" ht="12.75">
      <c r="B106" s="23"/>
      <c r="C106" s="23"/>
      <c r="D106" s="23"/>
      <c r="E106" s="23"/>
      <c r="F106" s="33"/>
      <c r="H106" s="23"/>
    </row>
    <row r="107" spans="2:8" ht="12.75">
      <c r="B107" s="23"/>
      <c r="C107" s="23"/>
      <c r="D107" s="23"/>
      <c r="E107" s="23"/>
      <c r="F107" s="33"/>
      <c r="H107" s="23"/>
    </row>
    <row r="108" spans="2:8" ht="12.75">
      <c r="B108" s="23"/>
      <c r="C108" s="23"/>
      <c r="D108" s="23"/>
      <c r="E108" s="23"/>
      <c r="F108" s="33"/>
      <c r="H108" s="23"/>
    </row>
    <row r="109" spans="2:8" ht="12.75">
      <c r="B109" s="23"/>
      <c r="C109" s="23"/>
      <c r="D109" s="23"/>
      <c r="E109" s="23"/>
      <c r="F109" s="33"/>
      <c r="H109" s="23"/>
    </row>
    <row r="110" spans="2:8" ht="12.75">
      <c r="B110" s="23"/>
      <c r="C110" s="23"/>
      <c r="D110" s="23"/>
      <c r="E110" s="23"/>
      <c r="F110" s="33"/>
      <c r="H110" s="23"/>
    </row>
    <row r="111" spans="2:8" ht="12.75">
      <c r="B111" s="23"/>
      <c r="C111" s="23"/>
      <c r="D111" s="23"/>
      <c r="E111" s="23"/>
      <c r="F111" s="33"/>
      <c r="H111" s="23"/>
    </row>
    <row r="112" spans="2:8" ht="12.75">
      <c r="B112" s="23"/>
      <c r="C112" s="23"/>
      <c r="D112" s="23"/>
      <c r="E112" s="23"/>
      <c r="F112" s="33"/>
      <c r="H112" s="23"/>
    </row>
    <row r="113" spans="2:8" ht="12.75">
      <c r="B113" s="23"/>
      <c r="C113" s="23"/>
      <c r="D113" s="23"/>
      <c r="E113" s="23"/>
      <c r="F113" s="33"/>
      <c r="H113" s="23"/>
    </row>
    <row r="114" spans="2:8" ht="12.75">
      <c r="B114" s="23"/>
      <c r="C114" s="23"/>
      <c r="D114" s="23"/>
      <c r="E114" s="23"/>
      <c r="F114" s="33"/>
      <c r="H114" s="23"/>
    </row>
    <row r="115" spans="2:8" ht="12.75">
      <c r="B115" s="23"/>
      <c r="C115" s="23"/>
      <c r="D115" s="23"/>
      <c r="E115" s="23"/>
      <c r="F115" s="33"/>
      <c r="H115" s="23"/>
    </row>
    <row r="116" spans="2:8" ht="12.75">
      <c r="B116" s="23"/>
      <c r="C116" s="23"/>
      <c r="D116" s="23"/>
      <c r="E116" s="23"/>
      <c r="F116" s="33"/>
      <c r="H116" s="23"/>
    </row>
    <row r="117" spans="2:8" ht="12.75">
      <c r="B117" s="23"/>
      <c r="C117" s="23"/>
      <c r="D117" s="23"/>
      <c r="E117" s="23"/>
      <c r="F117" s="33"/>
      <c r="H117" s="23"/>
    </row>
    <row r="118" spans="2:8" ht="12.75">
      <c r="B118" s="23"/>
      <c r="C118" s="23"/>
      <c r="D118" s="23"/>
      <c r="E118" s="23"/>
      <c r="F118" s="33"/>
      <c r="H118" s="23"/>
    </row>
    <row r="119" spans="2:8" ht="12.75">
      <c r="B119" s="23"/>
      <c r="C119" s="23"/>
      <c r="D119" s="23"/>
      <c r="E119" s="23"/>
      <c r="F119" s="33"/>
      <c r="H119" s="23"/>
    </row>
    <row r="120" spans="2:8" ht="12.75">
      <c r="B120" s="23"/>
      <c r="C120" s="23"/>
      <c r="D120" s="23"/>
      <c r="E120" s="23"/>
      <c r="F120" s="33"/>
      <c r="H120" s="23"/>
    </row>
    <row r="121" spans="2:8" ht="12.75">
      <c r="B121" s="23"/>
      <c r="C121" s="23"/>
      <c r="D121" s="23"/>
      <c r="E121" s="23"/>
      <c r="F121" s="33"/>
      <c r="H121" s="23"/>
    </row>
    <row r="122" spans="2:8" ht="12.75">
      <c r="B122" s="23"/>
      <c r="C122" s="23"/>
      <c r="D122" s="23"/>
      <c r="E122" s="23"/>
      <c r="F122" s="33"/>
      <c r="H122" s="23"/>
    </row>
    <row r="123" spans="2:8" ht="12.75">
      <c r="B123" s="23"/>
      <c r="C123" s="23"/>
      <c r="D123" s="23"/>
      <c r="E123" s="23"/>
      <c r="F123" s="33"/>
      <c r="H123" s="23"/>
    </row>
    <row r="124" spans="2:8" ht="12.75">
      <c r="B124" s="23"/>
      <c r="C124" s="23"/>
      <c r="D124" s="23"/>
      <c r="E124" s="23"/>
      <c r="F124" s="33"/>
      <c r="H124" s="23"/>
    </row>
    <row r="125" spans="2:8" ht="12.75">
      <c r="B125" s="23"/>
      <c r="C125" s="23"/>
      <c r="D125" s="23"/>
      <c r="E125" s="23"/>
      <c r="F125" s="33"/>
      <c r="H125" s="23"/>
    </row>
    <row r="126" spans="2:8" ht="12.75">
      <c r="B126" s="23"/>
      <c r="C126" s="23"/>
      <c r="D126" s="23"/>
      <c r="E126" s="23"/>
      <c r="F126" s="33"/>
      <c r="H126" s="23"/>
    </row>
    <row r="127" spans="2:8" ht="12.75">
      <c r="B127" s="23"/>
      <c r="C127" s="23"/>
      <c r="D127" s="23"/>
      <c r="E127" s="23"/>
      <c r="F127" s="33"/>
      <c r="H127" s="23"/>
    </row>
    <row r="128" spans="2:8" ht="12.75">
      <c r="B128" s="23"/>
      <c r="C128" s="23"/>
      <c r="D128" s="23"/>
      <c r="E128" s="23"/>
      <c r="F128" s="33"/>
      <c r="H128" s="23"/>
    </row>
    <row r="129" spans="2:8" ht="12.75">
      <c r="B129" s="23"/>
      <c r="C129" s="23"/>
      <c r="D129" s="23"/>
      <c r="E129" s="23"/>
      <c r="F129" s="33"/>
      <c r="H129" s="23"/>
    </row>
    <row r="130" spans="2:8" ht="12.75">
      <c r="B130" s="23"/>
      <c r="C130" s="23"/>
      <c r="D130" s="23"/>
      <c r="E130" s="23"/>
      <c r="F130" s="33"/>
      <c r="H130" s="23"/>
    </row>
    <row r="131" spans="2:8" ht="12.75">
      <c r="B131" s="23"/>
      <c r="C131" s="23"/>
      <c r="D131" s="23"/>
      <c r="E131" s="23"/>
      <c r="F131" s="33"/>
      <c r="H131" s="23"/>
    </row>
    <row r="132" spans="2:8" ht="12.75">
      <c r="B132" s="23"/>
      <c r="C132" s="23"/>
      <c r="D132" s="23"/>
      <c r="E132" s="23"/>
      <c r="F132" s="33"/>
      <c r="H132" s="23"/>
    </row>
    <row r="133" spans="2:8" ht="12.75">
      <c r="B133" s="23"/>
      <c r="C133" s="23"/>
      <c r="D133" s="23"/>
      <c r="E133" s="23"/>
      <c r="F133" s="33"/>
      <c r="H133" s="23"/>
    </row>
    <row r="134" spans="2:8" ht="12.75">
      <c r="B134" s="23"/>
      <c r="C134" s="23"/>
      <c r="D134" s="23"/>
      <c r="E134" s="23"/>
      <c r="F134" s="33"/>
      <c r="H134" s="23"/>
    </row>
    <row r="135" spans="2:8" ht="12.75">
      <c r="B135" s="23"/>
      <c r="C135" s="23"/>
      <c r="D135" s="23"/>
      <c r="E135" s="23"/>
      <c r="F135" s="33"/>
      <c r="H135" s="23"/>
    </row>
    <row r="136" spans="2:8" ht="12.75">
      <c r="B136" s="23"/>
      <c r="C136" s="23"/>
      <c r="D136" s="23"/>
      <c r="E136" s="23"/>
      <c r="F136" s="33"/>
      <c r="H136" s="23"/>
    </row>
    <row r="137" spans="2:8" ht="12.75">
      <c r="B137" s="23"/>
      <c r="C137" s="23"/>
      <c r="D137" s="23"/>
      <c r="E137" s="23"/>
      <c r="F137" s="33"/>
      <c r="H137" s="23"/>
    </row>
    <row r="138" spans="2:8" ht="12.75">
      <c r="B138" s="23"/>
      <c r="C138" s="23"/>
      <c r="D138" s="23"/>
      <c r="E138" s="23"/>
      <c r="F138" s="33"/>
      <c r="H138" s="23"/>
    </row>
    <row r="139" spans="2:8" ht="12.75">
      <c r="B139" s="23"/>
      <c r="C139" s="23"/>
      <c r="D139" s="23"/>
      <c r="E139" s="23"/>
      <c r="F139" s="33"/>
      <c r="H139" s="23"/>
    </row>
    <row r="140" spans="2:8" ht="12.75">
      <c r="B140" s="23"/>
      <c r="C140" s="23"/>
      <c r="D140" s="23"/>
      <c r="E140" s="23"/>
      <c r="F140" s="33"/>
      <c r="H140" s="23"/>
    </row>
    <row r="141" spans="2:8" ht="12.75">
      <c r="B141" s="23"/>
      <c r="C141" s="23"/>
      <c r="D141" s="23"/>
      <c r="E141" s="23"/>
      <c r="F141" s="33"/>
      <c r="H141" s="23"/>
    </row>
    <row r="142" spans="2:8" ht="12.75">
      <c r="B142" s="23"/>
      <c r="C142" s="23"/>
      <c r="D142" s="23"/>
      <c r="E142" s="23"/>
      <c r="F142" s="33"/>
      <c r="H142" s="23"/>
    </row>
    <row r="143" spans="2:8" ht="12.75">
      <c r="B143" s="23"/>
      <c r="C143" s="23"/>
      <c r="D143" s="23"/>
      <c r="E143" s="23"/>
      <c r="F143" s="33"/>
      <c r="H143" s="23"/>
    </row>
  </sheetData>
  <mergeCells count="1">
    <mergeCell ref="H12:I12"/>
  </mergeCells>
  <hyperlinks>
    <hyperlink ref="A9" r:id="rId1" display="www.hals.ee"/>
  </hyperlink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Rene</cp:lastModifiedBy>
  <cp:lastPrinted>2010-08-23T05:07:35Z</cp:lastPrinted>
  <dcterms:created xsi:type="dcterms:W3CDTF">1996-10-14T23:33:28Z</dcterms:created>
  <dcterms:modified xsi:type="dcterms:W3CDTF">2013-05-15T12:37:01Z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