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251CA711-A701-4243-A50F-4B7F35268538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Sheet1" sheetId="1" r:id="rId1"/>
    <sheet name="Sheet2" sheetId="2" r:id="rId2"/>
    <sheet name="Sheet3" sheetId="3" r:id="rId3"/>
    <sheet name="Leh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5" i="1"/>
  <c r="F31" i="1"/>
  <c r="F37" i="1"/>
  <c r="F43" i="1"/>
  <c r="F13" i="1"/>
</calcChain>
</file>

<file path=xl/sharedStrings.xml><?xml version="1.0" encoding="utf-8"?>
<sst xmlns="http://schemas.openxmlformats.org/spreadsheetml/2006/main" count="50" uniqueCount="48">
  <si>
    <t>AS HALS TRADING</t>
  </si>
  <si>
    <t>AS HALS TRADING-T</t>
  </si>
  <si>
    <t>ilma käibemaksuta</t>
  </si>
  <si>
    <t>12915  TALLINN</t>
  </si>
  <si>
    <t>50113  TARTU</t>
  </si>
  <si>
    <t>Tel. 71 51 400</t>
  </si>
  <si>
    <t>Tel. 7 301 630</t>
  </si>
  <si>
    <t>e-mail: hals@hals.ee</t>
  </si>
  <si>
    <t>e-mail: halstartu@hals.ee</t>
  </si>
  <si>
    <t>www.hals.ee</t>
  </si>
  <si>
    <t>Kood</t>
  </si>
  <si>
    <t>Hind 0%</t>
  </si>
  <si>
    <t>Toode</t>
  </si>
  <si>
    <t>Allahindlus</t>
  </si>
  <si>
    <t>Netohind</t>
  </si>
  <si>
    <t>S8338386</t>
  </si>
  <si>
    <r>
      <t xml:space="preserve">                                  </t>
    </r>
    <r>
      <rPr>
        <b/>
        <sz val="16"/>
        <rFont val="Arial"/>
        <family val="2"/>
        <charset val="186"/>
      </rPr>
      <t xml:space="preserve">  PENOSIL VAHUD JA ABIVAHENDID</t>
    </r>
  </si>
  <si>
    <t>PENOSIL polüuretaanvaht suvine</t>
  </si>
  <si>
    <t>750 ml / püstolile</t>
  </si>
  <si>
    <t>PENOSIL polüuretaanvaht talvine -10`C</t>
  </si>
  <si>
    <t>S8338381</t>
  </si>
  <si>
    <t>S8338388</t>
  </si>
  <si>
    <t>S8338389</t>
  </si>
  <si>
    <t>PENOSIL puhastusatsetoon</t>
  </si>
  <si>
    <t>500 ml / püstolile</t>
  </si>
  <si>
    <t>S8280101</t>
  </si>
  <si>
    <t>S8280111</t>
  </si>
  <si>
    <t>50 tk pakendis</t>
  </si>
  <si>
    <t>PENOSIL niisked puhastuslapid</t>
  </si>
  <si>
    <t>PENOSIL BI tulekindel polüuretaanvaht</t>
  </si>
  <si>
    <t>PENOSIL vahupüstol Standard S1</t>
  </si>
  <si>
    <t>PENOSIL silikoonipüstol</t>
  </si>
  <si>
    <t>tugevdatud</t>
  </si>
  <si>
    <t>PENOSIL Premium FireRated Gunfoam B1</t>
  </si>
  <si>
    <t>Sepa 19</t>
  </si>
  <si>
    <t>Kivikülvi 8</t>
  </si>
  <si>
    <t>PENOSIL polüuretaanvaht 750 ml</t>
  </si>
  <si>
    <t>750 ml / kõrrega     GAP FILLING</t>
  </si>
  <si>
    <t>PENOSIL Premium Gap Filling Strawfoam 278</t>
  </si>
  <si>
    <t>PENOSIL Cartridge Gun professionaalne hermeetikupüstol</t>
  </si>
  <si>
    <t>PENOSIL Premium All Purpose Gunfoam 172</t>
  </si>
  <si>
    <t>PENOSIL Premium All Purpose Gunfoam Winter 165</t>
  </si>
  <si>
    <t>PENOSIL Foam Cleaner 929</t>
  </si>
  <si>
    <t>PENOSIL Cleaning Wipes 941</t>
  </si>
  <si>
    <t>PENOSIL Foam Gun S1 professionaalne vahupüstol</t>
  </si>
  <si>
    <t>TR62-09-EP0070</t>
  </si>
  <si>
    <t>TR62-09-EP0067</t>
  </si>
  <si>
    <t>PÕHIHINNAD  alates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</si>
</sst>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name val="Arial"/>
      <family val="2"/>
      <charset val="186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186"/>
    </font>
    <font>
      <u/>
      <sz val="11"/>
      <color indexed="12"/>
      <name val="Arial"/>
      <family val="2"/>
    </font>
    <font>
      <u/>
      <sz val="7.5"/>
      <color indexed="12"/>
      <name val="Arial"/>
      <family val="2"/>
      <charset val="186"/>
    </font>
    <font>
      <b/>
      <sz val="14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Verdana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</font>
    <font>
      <b/>
      <sz val="12"/>
      <name val="Arial"/>
      <family val="2"/>
      <charset val="186"/>
    </font>
    <font>
      <b/>
      <sz val="16"/>
      <name val="Arial"/>
      <family val="2"/>
      <charset val="186"/>
    </font>
    <font>
      <sz val="12"/>
      <name val="Arial"/>
      <family val="2"/>
      <charset val="186"/>
    </font>
    <font>
      <b/>
      <sz val="12"/>
      <color indexed="8"/>
      <name val="Arial"/>
      <family val="2"/>
      <charset val="186"/>
    </font>
    <font>
      <sz val="12"/>
      <color indexed="8"/>
      <name val="Verdana"/>
      <family val="2"/>
      <charset val="186"/>
    </font>
    <font>
      <u/>
      <sz val="10"/>
      <color indexed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</cellStyleXfs>
  <cellXfs count="41">
    <xf numFmtId="0" fontId="0" fillId="0" borderId="0" xfId="0"/>
    <xf numFmtId="2" fontId="1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/>
    <xf numFmtId="2" fontId="1" fillId="2" borderId="0" xfId="0" applyNumberFormat="1" applyFont="1" applyFill="1" applyAlignment="1">
      <alignment horizontal="center"/>
    </xf>
    <xf numFmtId="9" fontId="8" fillId="2" borderId="0" xfId="0" applyNumberFormat="1" applyFont="1" applyFill="1" applyAlignment="1">
      <alignment horizontal="center"/>
    </xf>
    <xf numFmtId="0" fontId="5" fillId="2" borderId="0" xfId="1" applyFont="1" applyFill="1" applyAlignment="1" applyProtection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2" fontId="11" fillId="2" borderId="0" xfId="0" applyNumberFormat="1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15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2" fontId="13" fillId="2" borderId="0" xfId="0" applyNumberFormat="1" applyFont="1" applyFill="1" applyAlignment="1">
      <alignment horizontal="center"/>
    </xf>
    <xf numFmtId="9" fontId="13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2" fontId="15" fillId="2" borderId="0" xfId="0" applyNumberFormat="1" applyFont="1" applyFill="1" applyAlignment="1">
      <alignment horizontal="center"/>
    </xf>
    <xf numFmtId="0" fontId="16" fillId="2" borderId="0" xfId="0" applyFont="1" applyFill="1"/>
    <xf numFmtId="0" fontId="13" fillId="2" borderId="0" xfId="3" applyFont="1" applyFill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center"/>
    </xf>
    <xf numFmtId="0" fontId="7" fillId="2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2" fillId="3" borderId="0" xfId="0" applyFont="1" applyFill="1"/>
    <xf numFmtId="2" fontId="2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0" borderId="0" xfId="0" applyFont="1"/>
    <xf numFmtId="0" fontId="18" fillId="0" borderId="0" xfId="1" applyFont="1" applyAlignment="1" applyProtection="1">
      <alignment horizontal="left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1285875</xdr:colOff>
      <xdr:row>1</xdr:row>
      <xdr:rowOff>142875</xdr:rowOff>
    </xdr:to>
    <xdr:pic>
      <xdr:nvPicPr>
        <xdr:cNvPr id="1175" name="Picture 2" descr="HalsTrading logo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19050</xdr:colOff>
      <xdr:row>29</xdr:row>
      <xdr:rowOff>57150</xdr:rowOff>
    </xdr:to>
    <xdr:pic>
      <xdr:nvPicPr>
        <xdr:cNvPr id="7" name="Pilt 6" descr="Montaazivahud, silikoonid, liimi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38675"/>
          <a:ext cx="130492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11</xdr:row>
      <xdr:rowOff>171450</xdr:rowOff>
    </xdr:from>
    <xdr:to>
      <xdr:col>0</xdr:col>
      <xdr:colOff>962025</xdr:colOff>
      <xdr:row>16</xdr:row>
      <xdr:rowOff>117321</xdr:rowOff>
    </xdr:to>
    <xdr:pic>
      <xdr:nvPicPr>
        <xdr:cNvPr id="3" name="Picture 2" descr="FireRated Gunfoam B1 750ml +5*C Premium">
          <a:extLst>
            <a:ext uri="{FF2B5EF4-FFF2-40B4-BE49-F238E27FC236}">
              <a16:creationId xmlns:a16="http://schemas.microsoft.com/office/drawing/2014/main" id="{285F7DD3-671E-DBDD-1D9F-469EF9644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286000"/>
          <a:ext cx="561975" cy="1069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30</xdr:row>
      <xdr:rowOff>95251</xdr:rowOff>
    </xdr:from>
    <xdr:to>
      <xdr:col>0</xdr:col>
      <xdr:colOff>923925</xdr:colOff>
      <xdr:row>35</xdr:row>
      <xdr:rowOff>112115</xdr:rowOff>
    </xdr:to>
    <xdr:pic>
      <xdr:nvPicPr>
        <xdr:cNvPr id="5" name="Picture 4" descr="Max Gap Filler 750ml -10*C">
          <a:extLst>
            <a:ext uri="{FF2B5EF4-FFF2-40B4-BE49-F238E27FC236}">
              <a16:creationId xmlns:a16="http://schemas.microsoft.com/office/drawing/2014/main" id="{2D64583A-5D16-02FE-2F21-309E9EBC5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057901"/>
          <a:ext cx="552450" cy="1140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381001</xdr:colOff>
      <xdr:row>18</xdr:row>
      <xdr:rowOff>9525</xdr:rowOff>
    </xdr:from>
    <xdr:to>
      <xdr:col>0</xdr:col>
      <xdr:colOff>971550</xdr:colOff>
      <xdr:row>23</xdr:row>
      <xdr:rowOff>57439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4F80825-0CA9-4BE9-C27E-D9A9BB587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3448050"/>
          <a:ext cx="590549" cy="1171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66677</xdr:colOff>
      <xdr:row>49</xdr:row>
      <xdr:rowOff>19050</xdr:rowOff>
    </xdr:from>
    <xdr:to>
      <xdr:col>1</xdr:col>
      <xdr:colOff>266700</xdr:colOff>
      <xdr:row>52</xdr:row>
      <xdr:rowOff>96017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2AB9FC8-6A66-9013-24C6-2FA3BC596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7" y="10086975"/>
          <a:ext cx="1485898" cy="800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54</xdr:row>
      <xdr:rowOff>104776</xdr:rowOff>
    </xdr:from>
    <xdr:to>
      <xdr:col>1</xdr:col>
      <xdr:colOff>95250</xdr:colOff>
      <xdr:row>58</xdr:row>
      <xdr:rowOff>42034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45605DF-2644-6D4E-FC00-AD5DDFC59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296651"/>
          <a:ext cx="1362075" cy="823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314326</xdr:colOff>
      <xdr:row>34</xdr:row>
      <xdr:rowOff>55238</xdr:rowOff>
    </xdr:from>
    <xdr:to>
      <xdr:col>0</xdr:col>
      <xdr:colOff>1000125</xdr:colOff>
      <xdr:row>42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B499E22-8763-3975-7845-98EC6FB51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314326" y="7065638"/>
          <a:ext cx="685799" cy="1573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40</xdr:row>
      <xdr:rowOff>142875</xdr:rowOff>
    </xdr:from>
    <xdr:to>
      <xdr:col>0</xdr:col>
      <xdr:colOff>1019174</xdr:colOff>
      <xdr:row>47</xdr:row>
      <xdr:rowOff>137975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E1E3C26-4130-5452-E646-4D9D3F42A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353425"/>
          <a:ext cx="781049" cy="14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nosil.com/et/toode/cartridge-gun/" TargetMode="External"/><Relationship Id="rId3" Type="http://schemas.openxmlformats.org/officeDocument/2006/relationships/hyperlink" Target="https://penosil.com/et/toode/gap-filling-strawfoam-278-aastaringne-korrevaht/" TargetMode="External"/><Relationship Id="rId7" Type="http://schemas.openxmlformats.org/officeDocument/2006/relationships/hyperlink" Target="https://penosil.com/et/toode/all-purpose-gunfoam-winter-165-talvine-poluuretaanvaht-profikasutajale/" TargetMode="External"/><Relationship Id="rId2" Type="http://schemas.openxmlformats.org/officeDocument/2006/relationships/hyperlink" Target="http://penosil.com/et/pustolivahud/32-penosil-premium-firerated-gunfoam-b1-1129.html" TargetMode="External"/><Relationship Id="rId1" Type="http://schemas.openxmlformats.org/officeDocument/2006/relationships/hyperlink" Target="http://www.hals.ee/" TargetMode="External"/><Relationship Id="rId6" Type="http://schemas.openxmlformats.org/officeDocument/2006/relationships/hyperlink" Target="http://penosil.com/et/tooriistad/93-penosil-premium-foamgun-s1.html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penosil.com/et/toode/foam-cleaner-929-tardumata-ehitusvahu-puhastaja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penosil.com/et/pustolivahud/28-penosil-premium-gunfoam-1121.html" TargetMode="External"/><Relationship Id="rId9" Type="http://schemas.openxmlformats.org/officeDocument/2006/relationships/hyperlink" Target="https://penosil.com/et/toode/cleaning-wipes-941-puhastuslap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abSelected="1" workbookViewId="0">
      <selection activeCell="I14" sqref="I14"/>
    </sheetView>
  </sheetViews>
  <sheetFormatPr defaultRowHeight="12.75" x14ac:dyDescent="0.2"/>
  <cols>
    <col min="1" max="1" width="19.28515625" customWidth="1"/>
    <col min="2" max="2" width="20" customWidth="1"/>
    <col min="3" max="3" width="29.5703125" customWidth="1"/>
    <col min="4" max="4" width="15.28515625" customWidth="1"/>
    <col min="5" max="5" width="10.140625" style="1" customWidth="1"/>
    <col min="6" max="6" width="10.28515625" style="3" bestFit="1" customWidth="1"/>
    <col min="7" max="7" width="11" customWidth="1"/>
  </cols>
  <sheetData>
    <row r="1" spans="1:13" x14ac:dyDescent="0.2">
      <c r="A1" s="9"/>
      <c r="B1" s="14"/>
      <c r="C1" s="9"/>
      <c r="D1" s="9"/>
      <c r="E1" s="11"/>
      <c r="F1" s="8"/>
      <c r="G1" s="9"/>
    </row>
    <row r="2" spans="1:13" x14ac:dyDescent="0.2">
      <c r="A2" s="9"/>
      <c r="B2" s="14"/>
      <c r="C2" s="9"/>
      <c r="D2" s="9"/>
      <c r="E2" s="11"/>
      <c r="F2" s="8"/>
      <c r="G2" s="9"/>
    </row>
    <row r="3" spans="1:13" ht="15" x14ac:dyDescent="0.25">
      <c r="A3" s="4" t="s">
        <v>0</v>
      </c>
      <c r="B3" s="5"/>
      <c r="C3" s="6" t="s">
        <v>1</v>
      </c>
      <c r="D3" s="18" t="s">
        <v>47</v>
      </c>
      <c r="E3" s="7"/>
      <c r="F3" s="8"/>
      <c r="G3" s="9"/>
    </row>
    <row r="4" spans="1:13" ht="15" x14ac:dyDescent="0.25">
      <c r="A4" s="4" t="s">
        <v>35</v>
      </c>
      <c r="B4" s="5"/>
      <c r="C4" s="6" t="s">
        <v>34</v>
      </c>
      <c r="D4" s="10" t="s">
        <v>2</v>
      </c>
      <c r="E4" s="7"/>
      <c r="F4" s="8"/>
      <c r="G4" s="9"/>
    </row>
    <row r="5" spans="1:13" ht="15" x14ac:dyDescent="0.25">
      <c r="A5" s="4" t="s">
        <v>3</v>
      </c>
      <c r="B5" s="5"/>
      <c r="C5" s="6" t="s">
        <v>4</v>
      </c>
      <c r="D5" s="9"/>
      <c r="E5" s="11"/>
      <c r="F5" s="8"/>
      <c r="G5" s="8"/>
    </row>
    <row r="6" spans="1:13" ht="15" x14ac:dyDescent="0.25">
      <c r="A6" s="4" t="s">
        <v>5</v>
      </c>
      <c r="B6" s="5"/>
      <c r="C6" s="6" t="s">
        <v>6</v>
      </c>
      <c r="D6" s="9"/>
      <c r="E6" s="11"/>
      <c r="F6" s="8"/>
      <c r="G6" s="8"/>
    </row>
    <row r="7" spans="1:13" ht="15" x14ac:dyDescent="0.25">
      <c r="A7" s="4" t="s">
        <v>7</v>
      </c>
      <c r="B7" s="5"/>
      <c r="C7" s="6" t="s">
        <v>8</v>
      </c>
      <c r="D7" s="9"/>
      <c r="E7" s="11"/>
      <c r="F7" s="12"/>
      <c r="G7" s="9"/>
    </row>
    <row r="8" spans="1:13" ht="15" x14ac:dyDescent="0.25">
      <c r="A8" s="13" t="s">
        <v>9</v>
      </c>
      <c r="B8" s="5"/>
      <c r="C8" s="5"/>
      <c r="D8" s="9"/>
      <c r="E8" s="11"/>
      <c r="F8" s="12"/>
      <c r="G8" s="8"/>
    </row>
    <row r="9" spans="1:13" x14ac:dyDescent="0.2">
      <c r="A9" s="9"/>
      <c r="B9" s="14"/>
      <c r="C9" s="9"/>
      <c r="D9" s="9"/>
      <c r="E9" s="11"/>
      <c r="F9" s="8"/>
      <c r="G9" s="8"/>
    </row>
    <row r="10" spans="1:13" ht="20.25" x14ac:dyDescent="0.3">
      <c r="A10" s="31" t="s">
        <v>16</v>
      </c>
      <c r="B10" s="32"/>
      <c r="C10" s="31"/>
      <c r="D10" s="33"/>
      <c r="E10" s="34"/>
      <c r="F10" s="35"/>
      <c r="G10" s="36" t="s">
        <v>13</v>
      </c>
    </row>
    <row r="11" spans="1:13" ht="18" x14ac:dyDescent="0.25">
      <c r="A11" s="30"/>
      <c r="B11" s="20" t="s">
        <v>10</v>
      </c>
      <c r="C11" s="20" t="s">
        <v>12</v>
      </c>
      <c r="D11" s="21"/>
      <c r="E11" s="22" t="s">
        <v>11</v>
      </c>
      <c r="F11" s="20" t="s">
        <v>14</v>
      </c>
      <c r="G11" s="23">
        <v>0</v>
      </c>
      <c r="I11" s="20"/>
      <c r="J11" s="20"/>
      <c r="K11" s="21"/>
      <c r="L11" s="22"/>
      <c r="M11" s="20"/>
    </row>
    <row r="12" spans="1:13" ht="15.75" x14ac:dyDescent="0.25">
      <c r="A12" s="15"/>
      <c r="B12" s="15"/>
      <c r="C12" s="15"/>
      <c r="D12" s="15"/>
      <c r="E12" s="16"/>
      <c r="F12" s="22"/>
      <c r="G12" s="9"/>
    </row>
    <row r="13" spans="1:13" ht="15.75" x14ac:dyDescent="0.25">
      <c r="A13" s="9"/>
      <c r="B13" s="29" t="s">
        <v>15</v>
      </c>
      <c r="C13" s="21" t="s">
        <v>29</v>
      </c>
      <c r="D13" s="9"/>
      <c r="E13" s="22">
        <v>16.600000000000001</v>
      </c>
      <c r="F13" s="22">
        <f>E13*(1-$G$11)</f>
        <v>16.600000000000001</v>
      </c>
      <c r="G13" s="9"/>
    </row>
    <row r="14" spans="1:13" ht="15.75" x14ac:dyDescent="0.25">
      <c r="A14" s="9"/>
      <c r="B14" s="29"/>
      <c r="C14" s="21" t="s">
        <v>18</v>
      </c>
      <c r="D14" s="9"/>
      <c r="E14" s="22"/>
      <c r="F14" s="22"/>
      <c r="G14" s="9"/>
      <c r="H14" s="22"/>
    </row>
    <row r="15" spans="1:13" ht="25.5" x14ac:dyDescent="0.25">
      <c r="A15" s="9"/>
      <c r="B15" s="29"/>
      <c r="C15" s="40" t="s">
        <v>33</v>
      </c>
      <c r="D15" s="9"/>
      <c r="E15" s="22"/>
      <c r="F15" s="22"/>
      <c r="G15" s="9"/>
    </row>
    <row r="16" spans="1:13" ht="15.75" x14ac:dyDescent="0.25">
      <c r="A16" s="9"/>
      <c r="B16" s="29"/>
      <c r="C16" s="9"/>
      <c r="D16" s="9"/>
      <c r="E16" s="22"/>
      <c r="F16" s="22"/>
      <c r="G16" s="9"/>
    </row>
    <row r="17" spans="1:7" ht="15.75" x14ac:dyDescent="0.25">
      <c r="A17" s="9"/>
      <c r="B17" s="29"/>
      <c r="C17" s="9"/>
      <c r="D17" s="9"/>
      <c r="E17" s="22"/>
      <c r="F17" s="22"/>
      <c r="G17" s="9"/>
    </row>
    <row r="18" spans="1:7" ht="15.75" x14ac:dyDescent="0.25">
      <c r="A18" s="9"/>
      <c r="B18" s="29"/>
      <c r="C18" s="9"/>
      <c r="D18" s="9"/>
      <c r="E18" s="22"/>
      <c r="F18" s="22"/>
      <c r="G18" s="9"/>
    </row>
    <row r="19" spans="1:7" ht="15.75" x14ac:dyDescent="0.25">
      <c r="B19" s="29" t="s">
        <v>20</v>
      </c>
      <c r="C19" s="39" t="s">
        <v>17</v>
      </c>
      <c r="D19" s="9"/>
      <c r="E19" s="22">
        <v>8.98</v>
      </c>
      <c r="F19" s="22">
        <f t="shared" ref="F19:F43" si="0">E19*(1-$G$11)</f>
        <v>8.98</v>
      </c>
    </row>
    <row r="20" spans="1:7" ht="15.75" x14ac:dyDescent="0.25">
      <c r="B20" s="29"/>
      <c r="C20" s="21" t="s">
        <v>18</v>
      </c>
      <c r="D20" s="9"/>
      <c r="E20" s="22"/>
      <c r="F20" s="22"/>
    </row>
    <row r="21" spans="1:7" ht="25.5" x14ac:dyDescent="0.25">
      <c r="A21" s="19"/>
      <c r="B21" s="29"/>
      <c r="C21" s="40" t="s">
        <v>40</v>
      </c>
      <c r="D21" s="19"/>
      <c r="E21" s="22"/>
      <c r="F21" s="22"/>
      <c r="G21" s="19"/>
    </row>
    <row r="22" spans="1:7" ht="15.75" x14ac:dyDescent="0.25">
      <c r="A22" s="19"/>
      <c r="B22" s="29"/>
      <c r="C22" s="21"/>
      <c r="D22" s="19"/>
      <c r="E22" s="22"/>
      <c r="F22" s="22"/>
      <c r="G22" s="19"/>
    </row>
    <row r="23" spans="1:7" ht="15.75" x14ac:dyDescent="0.25">
      <c r="A23" s="19"/>
      <c r="B23" s="29"/>
      <c r="C23" s="21"/>
      <c r="D23" s="19"/>
      <c r="E23" s="22"/>
      <c r="F23" s="22"/>
      <c r="G23" s="19"/>
    </row>
    <row r="24" spans="1:7" ht="15.75" x14ac:dyDescent="0.25">
      <c r="A24" s="19"/>
      <c r="B24" s="29"/>
      <c r="C24" s="26"/>
      <c r="D24" s="20"/>
      <c r="E24" s="22"/>
      <c r="F24" s="22"/>
      <c r="G24" s="22"/>
    </row>
    <row r="25" spans="1:7" ht="15.75" x14ac:dyDescent="0.25">
      <c r="A25" s="19"/>
      <c r="B25" s="29" t="s">
        <v>22</v>
      </c>
      <c r="C25" s="21" t="s">
        <v>19</v>
      </c>
      <c r="D25" s="9"/>
      <c r="E25" s="22">
        <v>10.33</v>
      </c>
      <c r="F25" s="22">
        <f t="shared" si="0"/>
        <v>10.33</v>
      </c>
      <c r="G25" s="22"/>
    </row>
    <row r="26" spans="1:7" ht="15.75" x14ac:dyDescent="0.25">
      <c r="A26" s="19"/>
      <c r="B26" s="29"/>
      <c r="C26" s="21" t="s">
        <v>18</v>
      </c>
      <c r="D26" s="9"/>
      <c r="E26" s="22"/>
      <c r="F26" s="22"/>
      <c r="G26" s="22"/>
    </row>
    <row r="27" spans="1:7" ht="25.5" x14ac:dyDescent="0.25">
      <c r="A27" s="19"/>
      <c r="B27" s="29"/>
      <c r="C27" s="40" t="s">
        <v>41</v>
      </c>
      <c r="D27" s="20"/>
      <c r="E27" s="22"/>
      <c r="F27" s="22"/>
      <c r="G27" s="22"/>
    </row>
    <row r="28" spans="1:7" ht="15.75" x14ac:dyDescent="0.25">
      <c r="A28" s="19"/>
      <c r="B28" s="29"/>
      <c r="C28" s="26"/>
      <c r="D28" s="20"/>
      <c r="E28" s="22"/>
      <c r="F28" s="22"/>
      <c r="G28" s="22"/>
    </row>
    <row r="29" spans="1:7" ht="15.75" x14ac:dyDescent="0.25">
      <c r="A29" s="19"/>
      <c r="B29" s="29"/>
      <c r="C29" s="21"/>
      <c r="D29" s="19"/>
      <c r="E29" s="22"/>
      <c r="F29" s="22"/>
      <c r="G29" s="22"/>
    </row>
    <row r="30" spans="1:7" ht="15.75" x14ac:dyDescent="0.25">
      <c r="A30" s="19"/>
      <c r="B30" s="29"/>
      <c r="C30" s="21"/>
      <c r="D30" s="19"/>
      <c r="E30" s="22"/>
      <c r="F30" s="22"/>
      <c r="G30" s="25"/>
    </row>
    <row r="31" spans="1:7" ht="15.75" x14ac:dyDescent="0.25">
      <c r="A31" s="19"/>
      <c r="B31" s="29" t="s">
        <v>21</v>
      </c>
      <c r="C31" s="21" t="s">
        <v>36</v>
      </c>
      <c r="D31" s="9"/>
      <c r="E31" s="22">
        <v>9.4700000000000006</v>
      </c>
      <c r="F31" s="22">
        <f t="shared" si="0"/>
        <v>9.4700000000000006</v>
      </c>
      <c r="G31" s="24"/>
    </row>
    <row r="32" spans="1:7" ht="15.75" x14ac:dyDescent="0.25">
      <c r="A32" s="19"/>
      <c r="B32" s="27"/>
      <c r="C32" s="21" t="s">
        <v>37</v>
      </c>
      <c r="D32" s="9"/>
      <c r="E32" s="22"/>
      <c r="F32" s="22"/>
      <c r="G32" s="19"/>
    </row>
    <row r="33" spans="1:9" ht="25.5" x14ac:dyDescent="0.25">
      <c r="A33" s="19"/>
      <c r="B33" s="19"/>
      <c r="C33" s="40" t="s">
        <v>38</v>
      </c>
      <c r="D33" s="19"/>
      <c r="E33" s="22"/>
      <c r="F33" s="22"/>
      <c r="G33" s="19"/>
    </row>
    <row r="34" spans="1:9" ht="15.75" x14ac:dyDescent="0.25">
      <c r="A34" s="28"/>
      <c r="B34" s="19"/>
      <c r="C34" s="21"/>
      <c r="D34" s="19"/>
      <c r="E34" s="22"/>
      <c r="F34" s="22"/>
      <c r="G34" s="19"/>
    </row>
    <row r="35" spans="1:9" ht="15.75" x14ac:dyDescent="0.25">
      <c r="A35" s="19"/>
      <c r="B35" s="19"/>
      <c r="C35" s="21"/>
      <c r="D35" s="19"/>
      <c r="E35" s="22"/>
      <c r="F35" s="22"/>
      <c r="G35" s="19"/>
    </row>
    <row r="36" spans="1:9" ht="15.75" x14ac:dyDescent="0.25">
      <c r="A36" s="19"/>
      <c r="B36" s="19"/>
      <c r="C36" s="21"/>
      <c r="D36" s="19"/>
      <c r="E36" s="22"/>
      <c r="F36" s="22"/>
      <c r="G36" s="19"/>
    </row>
    <row r="37" spans="1:9" ht="15.75" x14ac:dyDescent="0.25">
      <c r="A37" s="19"/>
      <c r="B37" s="29" t="s">
        <v>25</v>
      </c>
      <c r="C37" s="21" t="s">
        <v>23</v>
      </c>
      <c r="D37" s="9"/>
      <c r="E37" s="22">
        <v>7.38</v>
      </c>
      <c r="F37" s="22">
        <f t="shared" si="0"/>
        <v>7.38</v>
      </c>
      <c r="G37" s="19"/>
    </row>
    <row r="38" spans="1:9" ht="15.75" x14ac:dyDescent="0.25">
      <c r="A38" s="19"/>
      <c r="B38" s="27"/>
      <c r="C38" s="21" t="s">
        <v>24</v>
      </c>
      <c r="D38" s="9"/>
      <c r="E38" s="22"/>
      <c r="F38" s="22"/>
      <c r="G38" s="19"/>
    </row>
    <row r="39" spans="1:9" ht="15.75" x14ac:dyDescent="0.25">
      <c r="A39" s="15"/>
      <c r="B39" s="15"/>
      <c r="C39" s="40" t="s">
        <v>42</v>
      </c>
      <c r="D39" s="15"/>
      <c r="E39" s="22"/>
      <c r="F39" s="22"/>
      <c r="G39" s="9"/>
    </row>
    <row r="40" spans="1:9" ht="15.75" x14ac:dyDescent="0.25">
      <c r="A40" s="15"/>
      <c r="B40" s="15"/>
      <c r="C40" s="21"/>
      <c r="D40" s="15"/>
      <c r="E40" s="22"/>
      <c r="F40" s="22"/>
      <c r="G40" s="9"/>
    </row>
    <row r="41" spans="1:9" ht="15.75" x14ac:dyDescent="0.25">
      <c r="A41" s="15"/>
      <c r="B41" s="15"/>
      <c r="C41" s="17"/>
      <c r="D41" s="15"/>
      <c r="E41" s="22"/>
      <c r="F41" s="22"/>
      <c r="G41" s="9"/>
    </row>
    <row r="42" spans="1:9" ht="18" x14ac:dyDescent="0.25">
      <c r="A42" s="30"/>
      <c r="B42" s="37"/>
      <c r="C42" s="30"/>
      <c r="D42" s="4"/>
      <c r="E42" s="22"/>
      <c r="F42" s="22"/>
      <c r="G42" s="38"/>
    </row>
    <row r="43" spans="1:9" ht="18" x14ac:dyDescent="0.25">
      <c r="A43" s="30"/>
      <c r="B43" s="29" t="s">
        <v>26</v>
      </c>
      <c r="C43" s="21" t="s">
        <v>28</v>
      </c>
      <c r="D43" s="21"/>
      <c r="E43" s="22">
        <v>7.25</v>
      </c>
      <c r="F43" s="22">
        <f t="shared" si="0"/>
        <v>7.25</v>
      </c>
      <c r="G43" s="23"/>
    </row>
    <row r="44" spans="1:9" ht="15.75" x14ac:dyDescent="0.25">
      <c r="A44" s="15"/>
      <c r="B44" s="27"/>
      <c r="C44" s="21" t="s">
        <v>27</v>
      </c>
      <c r="D44" s="15"/>
      <c r="E44" s="22"/>
      <c r="F44" s="22"/>
      <c r="G44" s="9"/>
      <c r="I44" s="2"/>
    </row>
    <row r="45" spans="1:9" ht="15.75" x14ac:dyDescent="0.25">
      <c r="A45" s="9"/>
      <c r="B45" s="29"/>
      <c r="C45" s="40" t="s">
        <v>43</v>
      </c>
      <c r="D45" s="9"/>
      <c r="E45" s="22"/>
      <c r="F45" s="22"/>
      <c r="G45" s="9"/>
    </row>
    <row r="46" spans="1:9" ht="15.75" x14ac:dyDescent="0.25">
      <c r="A46" s="9"/>
      <c r="B46" s="9"/>
      <c r="C46" s="21"/>
      <c r="D46" s="9"/>
      <c r="E46" s="22"/>
      <c r="F46" s="22"/>
      <c r="G46" s="9"/>
    </row>
    <row r="47" spans="1:9" ht="15.75" x14ac:dyDescent="0.25">
      <c r="A47" s="9"/>
      <c r="B47" s="9"/>
      <c r="C47" s="9"/>
      <c r="D47" s="9"/>
      <c r="E47" s="22"/>
      <c r="F47" s="22"/>
      <c r="G47" s="9"/>
    </row>
    <row r="48" spans="1:9" ht="15.75" x14ac:dyDescent="0.25">
      <c r="A48" s="9"/>
      <c r="B48" s="9"/>
      <c r="C48" s="9"/>
      <c r="D48" s="9"/>
      <c r="E48" s="22"/>
      <c r="F48" s="22"/>
      <c r="G48" s="9"/>
    </row>
    <row r="49" spans="1:7" ht="15.75" x14ac:dyDescent="0.25">
      <c r="A49" s="9"/>
      <c r="B49" s="29" t="s">
        <v>45</v>
      </c>
      <c r="C49" s="21" t="s">
        <v>30</v>
      </c>
      <c r="D49" s="9"/>
      <c r="E49" s="22">
        <v>34.799999999999997</v>
      </c>
      <c r="F49" s="22"/>
      <c r="G49" s="9"/>
    </row>
    <row r="50" spans="1:7" ht="25.5" x14ac:dyDescent="0.25">
      <c r="A50" s="9"/>
      <c r="B50" s="27"/>
      <c r="C50" s="40" t="s">
        <v>44</v>
      </c>
      <c r="D50" s="9"/>
      <c r="E50" s="22"/>
      <c r="F50" s="22"/>
      <c r="G50" s="9"/>
    </row>
    <row r="51" spans="1:7" ht="15.75" x14ac:dyDescent="0.25">
      <c r="E51" s="22"/>
      <c r="F51" s="22"/>
    </row>
    <row r="52" spans="1:7" ht="15.75" x14ac:dyDescent="0.25">
      <c r="E52" s="22"/>
      <c r="F52" s="22"/>
    </row>
    <row r="53" spans="1:7" ht="15.75" x14ac:dyDescent="0.25">
      <c r="E53" s="22"/>
      <c r="F53" s="22"/>
    </row>
    <row r="54" spans="1:7" ht="15.75" x14ac:dyDescent="0.25">
      <c r="E54" s="22"/>
      <c r="F54" s="22"/>
    </row>
    <row r="55" spans="1:7" ht="15.75" x14ac:dyDescent="0.25">
      <c r="B55" s="29" t="s">
        <v>46</v>
      </c>
      <c r="C55" s="21" t="s">
        <v>31</v>
      </c>
      <c r="E55" s="22">
        <v>20.16</v>
      </c>
      <c r="F55" s="22"/>
    </row>
    <row r="56" spans="1:7" ht="15.75" x14ac:dyDescent="0.25">
      <c r="C56" s="21" t="s">
        <v>32</v>
      </c>
    </row>
    <row r="57" spans="1:7" ht="25.5" x14ac:dyDescent="0.2">
      <c r="C57" s="40" t="s">
        <v>39</v>
      </c>
    </row>
  </sheetData>
  <phoneticPr fontId="0" type="noConversion"/>
  <hyperlinks>
    <hyperlink ref="A8" r:id="rId1" xr:uid="{00000000-0004-0000-0000-000000000000}"/>
    <hyperlink ref="C15" r:id="rId2" display="http://penosil.com/et/pustolivahud/32-penosil-premium-firerated-gunfoam-b1-1129.html" xr:uid="{00000000-0004-0000-0000-000001000000}"/>
    <hyperlink ref="C33" r:id="rId3" xr:uid="{00000000-0004-0000-0000-000003000000}"/>
    <hyperlink ref="C21" r:id="rId4" xr:uid="{00000000-0004-0000-0000-000005000000}"/>
    <hyperlink ref="C39" r:id="rId5" xr:uid="{00000000-0004-0000-0000-000006000000}"/>
    <hyperlink ref="C50" r:id="rId6" xr:uid="{00000000-0004-0000-0000-000008000000}"/>
    <hyperlink ref="C27" r:id="rId7" xr:uid="{8F4B5A40-035D-470A-AEA4-10D4CE8EFD17}"/>
    <hyperlink ref="C57" r:id="rId8" xr:uid="{DB01CC11-6932-4D77-9229-5AAD205FCC4F}"/>
    <hyperlink ref="C45" r:id="rId9" xr:uid="{507DDB3A-7FCA-460A-8D22-6498397F47A5}"/>
  </hyperlinks>
  <pageMargins left="0.75" right="0.75" top="1" bottom="1" header="0.5" footer="0.5"/>
  <pageSetup paperSize="9" orientation="portrait" r:id="rId10"/>
  <headerFooter alignWithMargins="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Leana Kolsar</dc:creator>
  <cp:lastModifiedBy>Anne Olesk</cp:lastModifiedBy>
  <cp:lastPrinted>2016-11-16T10:00:48Z</cp:lastPrinted>
  <dcterms:created xsi:type="dcterms:W3CDTF">1996-10-14T23:33:28Z</dcterms:created>
  <dcterms:modified xsi:type="dcterms:W3CDTF">2026-03-26T08:45:15Z</dcterms:modified>
</cp:coreProperties>
</file>