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eht1" sheetId="1" r:id="rId1"/>
    <sheet name="Leht2" sheetId="2" r:id="rId2"/>
    <sheet name="Leht3" sheetId="3" r:id="rId3"/>
  </sheets>
  <calcPr calcId="145621"/>
</workbook>
</file>

<file path=xl/calcChain.xml><?xml version="1.0" encoding="utf-8"?>
<calcChain xmlns="http://schemas.openxmlformats.org/spreadsheetml/2006/main">
  <c r="G20" i="1" l="1"/>
  <c r="G21" i="1"/>
  <c r="G22" i="1"/>
  <c r="G23" i="1"/>
  <c r="G27" i="1"/>
  <c r="G28" i="1"/>
  <c r="G29" i="1"/>
  <c r="G30" i="1"/>
  <c r="G31" i="1"/>
  <c r="G32" i="1"/>
  <c r="G33" i="1"/>
  <c r="G53" i="1"/>
  <c r="G54" i="1"/>
  <c r="G55" i="1"/>
  <c r="G56" i="1"/>
  <c r="G57" i="1"/>
  <c r="G58" i="1"/>
  <c r="G59" i="1"/>
  <c r="G63" i="1"/>
  <c r="G64" i="1"/>
  <c r="G65" i="1"/>
  <c r="G66" i="1"/>
  <c r="G67" i="1"/>
  <c r="G68" i="1"/>
  <c r="G69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3" i="1"/>
  <c r="G124" i="1"/>
  <c r="G125" i="1"/>
  <c r="G126" i="1"/>
  <c r="G127" i="1"/>
  <c r="G131" i="1"/>
  <c r="G132" i="1"/>
  <c r="G133" i="1"/>
  <c r="G134" i="1"/>
  <c r="G135" i="1"/>
  <c r="G136" i="1"/>
  <c r="G137" i="1"/>
  <c r="G141" i="1"/>
  <c r="G142" i="1"/>
  <c r="G143" i="1"/>
  <c r="G144" i="1"/>
  <c r="G145" i="1"/>
  <c r="G146" i="1"/>
  <c r="G147" i="1"/>
  <c r="G151" i="1"/>
  <c r="G152" i="1"/>
  <c r="G153" i="1"/>
  <c r="G154" i="1"/>
  <c r="G155" i="1"/>
  <c r="G156" i="1"/>
  <c r="G157" i="1"/>
  <c r="G161" i="1"/>
  <c r="G162" i="1"/>
  <c r="G163" i="1"/>
  <c r="G164" i="1"/>
  <c r="G165" i="1"/>
  <c r="G166" i="1"/>
  <c r="G167" i="1"/>
  <c r="G171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91" i="1"/>
  <c r="G192" i="1"/>
  <c r="G193" i="1"/>
  <c r="G194" i="1"/>
  <c r="G195" i="1"/>
  <c r="G196" i="1"/>
  <c r="G197" i="1"/>
  <c r="G198" i="1"/>
  <c r="G199" i="1"/>
  <c r="G200" i="1"/>
  <c r="G204" i="1"/>
  <c r="G205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5" i="1"/>
  <c r="G226" i="1"/>
  <c r="G227" i="1"/>
  <c r="G228" i="1"/>
  <c r="G229" i="1"/>
  <c r="G230" i="1"/>
  <c r="G231" i="1"/>
  <c r="G232" i="1"/>
  <c r="G236" i="1"/>
  <c r="G237" i="1"/>
  <c r="G238" i="1"/>
  <c r="G37" i="1"/>
  <c r="G38" i="1"/>
  <c r="G39" i="1"/>
  <c r="G40" i="1"/>
  <c r="G44" i="1"/>
  <c r="G45" i="1"/>
  <c r="G46" i="1"/>
  <c r="G47" i="1"/>
  <c r="G48" i="1"/>
  <c r="G49" i="1"/>
</calcChain>
</file>

<file path=xl/comments1.xml><?xml version="1.0" encoding="utf-8"?>
<comments xmlns="http://schemas.openxmlformats.org/spreadsheetml/2006/main">
  <authors>
    <author>Autor</author>
  </authors>
  <commentList>
    <comment ref="G8" authorId="0">
      <text>
        <r>
          <rPr>
            <b/>
            <sz val="8"/>
            <color indexed="81"/>
            <rFont val="Tahoma"/>
            <family val="2"/>
            <charset val="186"/>
          </rPr>
          <t>Lp!Püsiklient</t>
        </r>
        <r>
          <rPr>
            <sz val="8"/>
            <color indexed="81"/>
            <rFont val="Tahoma"/>
            <charset val="1"/>
          </rPr>
          <t xml:space="preserve">
Paiguta siia kokkulepitud allahindlus % ja saad ostuhinna ilma käibemaksuta. 
</t>
        </r>
      </text>
    </comment>
  </commentList>
</comments>
</file>

<file path=xl/sharedStrings.xml><?xml version="1.0" encoding="utf-8"?>
<sst xmlns="http://schemas.openxmlformats.org/spreadsheetml/2006/main" count="542" uniqueCount="377">
  <si>
    <t>Nimetus</t>
  </si>
  <si>
    <t>WKK901010</t>
  </si>
  <si>
    <t>KAN PRESS komposiittoru 16×2 200m</t>
  </si>
  <si>
    <t>WKK901020</t>
  </si>
  <si>
    <t>KAN PRESS komposiittoru 20×2 100m</t>
  </si>
  <si>
    <t>WKK901030</t>
  </si>
  <si>
    <t>KAN PRESS komposiittoru 25×2,5 50m</t>
  </si>
  <si>
    <t>WKK901040</t>
  </si>
  <si>
    <t>KAN PRESS komposiittoru 32×3 50m</t>
  </si>
  <si>
    <t>WKK900010</t>
  </si>
  <si>
    <t>KAN PRESS komposiittoru 16×2   5m latt</t>
  </si>
  <si>
    <t>WKK900020</t>
  </si>
  <si>
    <t>KAN PRESS komposiittoru 20×2   5m latt</t>
  </si>
  <si>
    <t>WKK900030</t>
  </si>
  <si>
    <t>KAN PRESS komposiittoru 25×2,5   5m latt</t>
  </si>
  <si>
    <t>WKK900040</t>
  </si>
  <si>
    <t>KAN PRESS komposiittoru 32×3   5m latt</t>
  </si>
  <si>
    <t>WKK900050</t>
  </si>
  <si>
    <t>KAN PRESS komposiittoru 40x3,5   5m latt</t>
  </si>
  <si>
    <t>WKK900060</t>
  </si>
  <si>
    <t>KAN PRESS komposiittoru 50x4,0   5m latt</t>
  </si>
  <si>
    <t>WKK900070</t>
  </si>
  <si>
    <t>KAN PRESS komposiittoru 63x4,5   5m latt</t>
  </si>
  <si>
    <t>WKK902010</t>
  </si>
  <si>
    <t>KAN PRESS otseliide PPSU 16/16</t>
  </si>
  <si>
    <t>WKK902020</t>
  </si>
  <si>
    <t>KAN PRESS otseliide PPSU 20/20</t>
  </si>
  <si>
    <t>WKK902030</t>
  </si>
  <si>
    <t>KAN PRESS otseliide PPSU 25/25</t>
  </si>
  <si>
    <t>WKK902040</t>
  </si>
  <si>
    <t>WKK902050</t>
  </si>
  <si>
    <t>KAN PRESS otseliide METALL 40/40</t>
  </si>
  <si>
    <t>WKK902060</t>
  </si>
  <si>
    <t>KAN PRESS otseliide METALL 50/50</t>
  </si>
  <si>
    <t>WKK902070</t>
  </si>
  <si>
    <t>KAN PRESS otseliide METALL 63/63</t>
  </si>
  <si>
    <t>WKK903010</t>
  </si>
  <si>
    <t>KAN PRESS põlv PPSU 90° 16/16</t>
  </si>
  <si>
    <t>WKK903020</t>
  </si>
  <si>
    <t>KAN PRESS põlv PPSU 90° 20/20</t>
  </si>
  <si>
    <t>WKK903030</t>
  </si>
  <si>
    <t>KAN PRESS põlv PPSU 90° 25/25</t>
  </si>
  <si>
    <t>WKK903040</t>
  </si>
  <si>
    <t>KAN PRESS põlv PPSU 90° 32/32</t>
  </si>
  <si>
    <t>WKK903050</t>
  </si>
  <si>
    <t>KAN PRESS põlv PPSU 90° 40/40</t>
  </si>
  <si>
    <t>WKK903060</t>
  </si>
  <si>
    <t>KAN PRESS põlv PPSU 90° 50/50</t>
  </si>
  <si>
    <t>KAN PRESS põlv PPSU 90° 63/63</t>
  </si>
  <si>
    <t>WKK904010</t>
  </si>
  <si>
    <t>KAN PRESS kolmik PPSU 16/16/16</t>
  </si>
  <si>
    <t>WKK904020</t>
  </si>
  <si>
    <t>KAN PRESS kolmik PPSU 20/20/20</t>
  </si>
  <si>
    <t>WKK904030</t>
  </si>
  <si>
    <t>KAN PRESS kolmik PPSU 25/25/25</t>
  </si>
  <si>
    <t>WKK904040</t>
  </si>
  <si>
    <t>KAN PRESS kolmik PPSU 32/32/32</t>
  </si>
  <si>
    <t>WKK904050</t>
  </si>
  <si>
    <t>KAN PRESS kolmik PPSU 16/20/16</t>
  </si>
  <si>
    <t>WKK904060</t>
  </si>
  <si>
    <t>KAN PRESS kolmik PPSU 20/16/16</t>
  </si>
  <si>
    <t>WKK904070</t>
  </si>
  <si>
    <t>KAN PRESS kolmik PPSU 20/16/20</t>
  </si>
  <si>
    <t>WKK904080</t>
  </si>
  <si>
    <t>KAN PRESS kolmik PPSU 20/20/16</t>
  </si>
  <si>
    <t>WKK904090</t>
  </si>
  <si>
    <t>KAN PRESS kolmik PPSU 20/25/20</t>
  </si>
  <si>
    <t>WKK904100</t>
  </si>
  <si>
    <t>KAN PRESS kolmik PPSU 25/16/20</t>
  </si>
  <si>
    <t>WKK904110</t>
  </si>
  <si>
    <t>KAN PRESS kolmik PPSU 25/16/25</t>
  </si>
  <si>
    <t>WKK904120</t>
  </si>
  <si>
    <t>KAN PRESS kolmik PPSU 25/20/16</t>
  </si>
  <si>
    <t>WKK904130</t>
  </si>
  <si>
    <t>KAN PRESS kolmik PPSU 25/20/20</t>
  </si>
  <si>
    <t>WKK904140</t>
  </si>
  <si>
    <t>KAN PRESS kolmik PPSU 25/20/25</t>
  </si>
  <si>
    <t>WKK904150</t>
  </si>
  <si>
    <t>KAN PRESS kolmik PPSU 25/25/20</t>
  </si>
  <si>
    <t>WKK904160</t>
  </si>
  <si>
    <t>KAN PRESS kolmik PPSU 25/32/25</t>
  </si>
  <si>
    <t>WKK904170</t>
  </si>
  <si>
    <t>KAN PRESS kolmik PPSU 32/16/32</t>
  </si>
  <si>
    <t>WKK904180</t>
  </si>
  <si>
    <t>KAN PRESS kolmik PPSU 32/20/25</t>
  </si>
  <si>
    <t>WKK904190</t>
  </si>
  <si>
    <t>KAN PRESS kolmik PPSU 32/20/32</t>
  </si>
  <si>
    <t>WKK904200</t>
  </si>
  <si>
    <t>KAN PRESS kolmik PPSU 32/25/25</t>
  </si>
  <si>
    <t>WKK904210</t>
  </si>
  <si>
    <t>KAN PRESS kolmik PPSU 32/25/32</t>
  </si>
  <si>
    <t>WKK904220</t>
  </si>
  <si>
    <t>KAN PRESS kolmik PPSU 32/32/20</t>
  </si>
  <si>
    <t>WKK904230</t>
  </si>
  <si>
    <t>KAN PRESS kolmik PPSU 32/32/25</t>
  </si>
  <si>
    <t>WKK904240</t>
  </si>
  <si>
    <t>KAN PRESS kolmik PPSU 40/40/40</t>
  </si>
  <si>
    <t>WKK904250</t>
  </si>
  <si>
    <t>KAN PRESS kolmik PPSU 50/50/50</t>
  </si>
  <si>
    <t>WKK904260</t>
  </si>
  <si>
    <t>KAN PRESS kolmik PPSU 63/63/63</t>
  </si>
  <si>
    <t>WKK904270</t>
  </si>
  <si>
    <t>KAN PRESS kolmik PPSU 40/20/32</t>
  </si>
  <si>
    <t>WKK904280</t>
  </si>
  <si>
    <t>KAN PRESS kolmik PPSU 40/20/40</t>
  </si>
  <si>
    <t>WKK904290</t>
  </si>
  <si>
    <t>KAN PRESS kolmik PPSU 40/25/32</t>
  </si>
  <si>
    <t>WKK904300</t>
  </si>
  <si>
    <t>KAN PRESS kolmik PPSU 40/25/40</t>
  </si>
  <si>
    <t>WKK904310</t>
  </si>
  <si>
    <t>KAN PRESS kolmik PPSU 40/32/32</t>
  </si>
  <si>
    <t>WKK904320</t>
  </si>
  <si>
    <t>KAN PRESS kolmik PPSU 40/32/40</t>
  </si>
  <si>
    <t>WKK904330</t>
  </si>
  <si>
    <t>KAN PRESS kolmik PPSU 40/40/32</t>
  </si>
  <si>
    <t>WKK904340</t>
  </si>
  <si>
    <t>KAN PRESS kolmik METALL 50/20/50</t>
  </si>
  <si>
    <t>WKK904350</t>
  </si>
  <si>
    <t>KAN PRESS kolmik METALL 50/25/40</t>
  </si>
  <si>
    <t>WKK904360</t>
  </si>
  <si>
    <t>KAN PRESS kolmik METALL 50/25/50</t>
  </si>
  <si>
    <t>WKK904370</t>
  </si>
  <si>
    <t>KAN PRESS kolmik METALL 50/32/40</t>
  </si>
  <si>
    <t>WKK904380</t>
  </si>
  <si>
    <t>KAN PRESS kolmik METALL 50/32/50</t>
  </si>
  <si>
    <t>WKK904390</t>
  </si>
  <si>
    <t>KAN PRESS kolmik METALL 50/40/40</t>
  </si>
  <si>
    <t>WKK904400</t>
  </si>
  <si>
    <t>KAN PRESS kolmik METALL 50/40/50</t>
  </si>
  <si>
    <t>WKK904410</t>
  </si>
  <si>
    <t>KAN PRESS kolmik METALL 63/20/63</t>
  </si>
  <si>
    <t>WKK904420</t>
  </si>
  <si>
    <t>KAN PRESS kolmik METALL 63/25/63</t>
  </si>
  <si>
    <t>WKK904430</t>
  </si>
  <si>
    <t>KAN PRESS kolmik METALL 63/32/50</t>
  </si>
  <si>
    <t>WKK904440</t>
  </si>
  <si>
    <t>KAN PRESS kolmik METALL 63/32/63</t>
  </si>
  <si>
    <t>WKK904450</t>
  </si>
  <si>
    <t>KAN PRESS kolmik METALL 63/40/50</t>
  </si>
  <si>
    <t>WKK904460</t>
  </si>
  <si>
    <t>KAN PRESS kolmik METALL 63/50/50</t>
  </si>
  <si>
    <t>WKK904470</t>
  </si>
  <si>
    <t>KAN PRESS kolmik METALL 63/50/63</t>
  </si>
  <si>
    <t>WKK905010</t>
  </si>
  <si>
    <t>KAN PRESS segistikand korgiga 16/G½"</t>
  </si>
  <si>
    <t>WKK905020</t>
  </si>
  <si>
    <t>KAN PRESS segistikand korgiga 20/G½"</t>
  </si>
  <si>
    <t>WKK905030</t>
  </si>
  <si>
    <t>WKK905050</t>
  </si>
  <si>
    <t>KAN PRESS paigaldusplaat süvis 150</t>
  </si>
  <si>
    <t>WKK905060</t>
  </si>
  <si>
    <t>KAN PRESS paigaldusplaat süvis 50</t>
  </si>
  <si>
    <t>WKK906010</t>
  </si>
  <si>
    <t>KAN PRESS erikolmik väliskeermega 16/G½"/16</t>
  </si>
  <si>
    <t>WKK906020</t>
  </si>
  <si>
    <t>KAN PRESS erikolmik väliskeermega 20/G½"/20</t>
  </si>
  <si>
    <t>WKK906030</t>
  </si>
  <si>
    <t>KAN PRESS erikolmik väliskeermega 20/G¾"/20</t>
  </si>
  <si>
    <t>WKK906040</t>
  </si>
  <si>
    <t>KAN PRESS erikolmik väliskeermega 25/G¾"/25</t>
  </si>
  <si>
    <t>WKK906050</t>
  </si>
  <si>
    <t>KAN PRESS erikolmik väliskeermega 25/G1"/25</t>
  </si>
  <si>
    <t>WKK906060</t>
  </si>
  <si>
    <t>KAN PRESS erikolmik väliskeermega 32/G1"/32</t>
  </si>
  <si>
    <t>WKK906070</t>
  </si>
  <si>
    <t>KAN PRESS erikolmik väliskeermega 40/G1"/40</t>
  </si>
  <si>
    <t>WKK907010</t>
  </si>
  <si>
    <t>KAN PRESS erikolmik sisekeermega 16/G½"/16</t>
  </si>
  <si>
    <t>WKK907020</t>
  </si>
  <si>
    <t>KAN PRESS erikolmik sisekeermega 20/G½"/20</t>
  </si>
  <si>
    <t>WKK907030</t>
  </si>
  <si>
    <t>KAN PRESS erikolmik sisekeermega 20/G¾"/20</t>
  </si>
  <si>
    <t>WKK907040</t>
  </si>
  <si>
    <t>KAN PRESS erikolmik sisekeermega 25/G½"/25</t>
  </si>
  <si>
    <t>WKK907050</t>
  </si>
  <si>
    <t>KAN PRESS erikolmik sisekeermega 25/G¾"/25</t>
  </si>
  <si>
    <t>WKK907060</t>
  </si>
  <si>
    <t>KAN PRESS erikolmik sisekeermega 32/G1/2"/32</t>
  </si>
  <si>
    <t>WKK907070</t>
  </si>
  <si>
    <t>KAN PRESS erikolmik sisekeermega 32/G3/4"/32</t>
  </si>
  <si>
    <t>WKK908010</t>
  </si>
  <si>
    <t>KAN PRESS põlv väliskeermega 90° 16/G½"</t>
  </si>
  <si>
    <t>WKK908020</t>
  </si>
  <si>
    <t>KAN PRESS põlv väliskeermega 90° 20/G½</t>
  </si>
  <si>
    <t>WKK908030</t>
  </si>
  <si>
    <t>KAN PRESS põlv väliskeermega 90° 20/G¾"</t>
  </si>
  <si>
    <t>WKK908040</t>
  </si>
  <si>
    <t>KAN PRESS põlv väliskeermega 90° 25/G¾"</t>
  </si>
  <si>
    <t>WKK908050</t>
  </si>
  <si>
    <t>KAN PRESS põlv väliskeermega 90° 25×2,5/G1"</t>
  </si>
  <si>
    <t>WKK908060</t>
  </si>
  <si>
    <t>KAN PRESS põlv väliskeermega 90° 32×3/G1"</t>
  </si>
  <si>
    <t>WKK908070</t>
  </si>
  <si>
    <t>KAN PRESS põlv väliskeermega 90° 40×3,5/G11/4"</t>
  </si>
  <si>
    <t>WKK909010</t>
  </si>
  <si>
    <t>KAN PRESS põlv sisekeermega 90° 16/G½"</t>
  </si>
  <si>
    <t>WKK909020</t>
  </si>
  <si>
    <t>KAN PRESS põlv sisekeermega 90° 20/G½"</t>
  </si>
  <si>
    <t>WKK909030</t>
  </si>
  <si>
    <t>KAN PRESS põlv sisekeermega 90° 20/G¾"</t>
  </si>
  <si>
    <t>WKK909040</t>
  </si>
  <si>
    <t>KAN PRESS põlv sisekeermega 90° 25/G¾"</t>
  </si>
  <si>
    <t>WKK909050</t>
  </si>
  <si>
    <t>KAN PRESS põlv sisekeermega 90° 25/G1"</t>
  </si>
  <si>
    <t>WKK909060</t>
  </si>
  <si>
    <t>KAN PRESS põlv sisekeermega 90° 32/G1"</t>
  </si>
  <si>
    <t>WKK909070</t>
  </si>
  <si>
    <t>KAN PRESS põlv sisekeermega 90° 40/G11/4"</t>
  </si>
  <si>
    <t>WKK910010</t>
  </si>
  <si>
    <t>KAN PRESS segistikannad suluga ja paigaldusplaadiga 16/G½"</t>
  </si>
  <si>
    <t>WKK920010</t>
  </si>
  <si>
    <t>KAN PRESS otseliide väliskeermega 16/G½"</t>
  </si>
  <si>
    <t>WKK920020</t>
  </si>
  <si>
    <t>KAN PRESS otseliide väliskeermega 20/G½"</t>
  </si>
  <si>
    <t>WKK920030</t>
  </si>
  <si>
    <t>KAN PRESS otseliide väliskeermega 20/G¾"</t>
  </si>
  <si>
    <t>WKK920040</t>
  </si>
  <si>
    <t>KAN PRESS otseliide väliskeermega 25/G½"</t>
  </si>
  <si>
    <t>WKK920050</t>
  </si>
  <si>
    <t>KAN PRESS otseliide väliskeermega 25/G¾"</t>
  </si>
  <si>
    <t>WKK920060</t>
  </si>
  <si>
    <t>KAN PRESS otseliide väliskeermega 25/G1"</t>
  </si>
  <si>
    <t>WKK920070</t>
  </si>
  <si>
    <t>KAN PRESS otseliide väliskeermega 32/G1"</t>
  </si>
  <si>
    <t>WKK920080</t>
  </si>
  <si>
    <t>KAN PRESS otseliide väliskeermega 32/G1¼"</t>
  </si>
  <si>
    <t>WKK920090</t>
  </si>
  <si>
    <t>KAN PRESS otseliide väliskeermega 40/G1"</t>
  </si>
  <si>
    <t>WKK920100</t>
  </si>
  <si>
    <t>KAN PRESS otseliide väliskeermega 40/G1¼"</t>
  </si>
  <si>
    <t>WKK920110</t>
  </si>
  <si>
    <t>KAN PRESS otseliide väliskeermega 40/G11/2"</t>
  </si>
  <si>
    <t>WKK920120</t>
  </si>
  <si>
    <t>KAN PRESS otseliide väliskeermega 50/G11/2"</t>
  </si>
  <si>
    <t>WKK920130</t>
  </si>
  <si>
    <t>KAN PRESS otseliide väliskeermega 63/G2"</t>
  </si>
  <si>
    <t>WKK930010</t>
  </si>
  <si>
    <t>KAN PRESS otseliide sisekeermega 16/G½"</t>
  </si>
  <si>
    <t>WKK930020</t>
  </si>
  <si>
    <t>KAN PRESS otseliide sisekeermega 20/G½"</t>
  </si>
  <si>
    <t>WKK930030</t>
  </si>
  <si>
    <t>KAN PRESS otseliide sisekeermega 20/G¾"</t>
  </si>
  <si>
    <t>WKK930040</t>
  </si>
  <si>
    <t>KAN PRESS otseliide sisekeermega 25/G¾"</t>
  </si>
  <si>
    <t>WKK930050</t>
  </si>
  <si>
    <t>KAN PRESS otseliide sisekeermega 25/G1"</t>
  </si>
  <si>
    <t>WKK930060</t>
  </si>
  <si>
    <t>KAN PRESS otseliide sisekeermega 32/G1"</t>
  </si>
  <si>
    <t>WKK930070</t>
  </si>
  <si>
    <t>KAN PRESS otseliide sisekeermega 32/G1¼"</t>
  </si>
  <si>
    <t>WKK930080</t>
  </si>
  <si>
    <t>KAN PRESS otseliide sisekeermega 40/G1"</t>
  </si>
  <si>
    <t>WKK930090</t>
  </si>
  <si>
    <t>KAN PRESS otseliide sisekeermega 40/G1¼"</t>
  </si>
  <si>
    <t>WKK930100</t>
  </si>
  <si>
    <t>KAN PRESS otseliide sisekeermega 40/G11/2"</t>
  </si>
  <si>
    <t>WKK940010</t>
  </si>
  <si>
    <t>KAN PRESS altühendusega radiaaotriliitmik 16×2 Lmin = 200 mm</t>
  </si>
  <si>
    <t>WKK940020</t>
  </si>
  <si>
    <t>KAN PRESS altühendusega radiaaotriliitmik 16×2 Lmin = 300 mm</t>
  </si>
  <si>
    <t>WKK950010</t>
  </si>
  <si>
    <t>KAN PRESS üleminek PPSU 20/16</t>
  </si>
  <si>
    <t>WKK950020</t>
  </si>
  <si>
    <t>KAN PRESS üleminek PPSU 25/16</t>
  </si>
  <si>
    <t>WKK950030</t>
  </si>
  <si>
    <t>KAN PRESS üleminek PPSU 25/20</t>
  </si>
  <si>
    <t>WKK950040</t>
  </si>
  <si>
    <t>WKK950050</t>
  </si>
  <si>
    <t>WKK950060</t>
  </si>
  <si>
    <t>WKK950070</t>
  </si>
  <si>
    <t>KAN PRESS üleminek METALL 40/20</t>
  </si>
  <si>
    <t>WKK950080</t>
  </si>
  <si>
    <t>KAN PRESS üleminek METALL 40/25</t>
  </si>
  <si>
    <t>WKK950090</t>
  </si>
  <si>
    <t>KAN PRESS üleminek METALL 40/32</t>
  </si>
  <si>
    <t>WKK950100</t>
  </si>
  <si>
    <t>KAN PRESS üleminek METALL 50/32</t>
  </si>
  <si>
    <t>WKK950110</t>
  </si>
  <si>
    <t>KAN PRESS üleminek METALL 50/40</t>
  </si>
  <si>
    <t>WKK950120</t>
  </si>
  <si>
    <t>KAN PRESS üleminek METALL 63/40</t>
  </si>
  <si>
    <t>WKK950130</t>
  </si>
  <si>
    <t>KAN PRESS üleminek METALL 63/50</t>
  </si>
  <si>
    <t>WKK960010</t>
  </si>
  <si>
    <t>KAN PRESS liitmik tihendiga 16/G1/2"</t>
  </si>
  <si>
    <t>WKK960020</t>
  </si>
  <si>
    <t>KAN PRESS liitmik tihendiga 16/G3/4"</t>
  </si>
  <si>
    <t>WKK960030</t>
  </si>
  <si>
    <t>KAN PRESS liitmik tihendiga 20/G3/4"</t>
  </si>
  <si>
    <t>WKK960040</t>
  </si>
  <si>
    <t>KAN PRESS liitmik tihendiga 25/G3/4"</t>
  </si>
  <si>
    <t>WKK960050</t>
  </si>
  <si>
    <t>KAN PRESS liitmik tihendiga 25/G1"</t>
  </si>
  <si>
    <t>WKK960060</t>
  </si>
  <si>
    <t>KAN PRESS liitmik tihendiga 32/G1"</t>
  </si>
  <si>
    <t>WKK960070</t>
  </si>
  <si>
    <t>KAN PRESS liitmik tihendiga 32/G11/4"</t>
  </si>
  <si>
    <t>WKK960080</t>
  </si>
  <si>
    <t>KAN PRESS liitmik tihendiga 40/G11/2"</t>
  </si>
  <si>
    <t>WKK970010</t>
  </si>
  <si>
    <t>KAN PRESS otsakork 16x2</t>
  </si>
  <si>
    <t>WKK970020</t>
  </si>
  <si>
    <t>KAN PRESS otsakork 20x2</t>
  </si>
  <si>
    <t>WKK970030</t>
  </si>
  <si>
    <t>KAN PRESS otsakork 25x2,5</t>
  </si>
  <si>
    <t>WKK980010</t>
  </si>
  <si>
    <t>KAN PRESS komposiittoru 16×2 50m punane rüüs 25/20</t>
  </si>
  <si>
    <t>WKK980020</t>
  </si>
  <si>
    <t>KAN PRESS komposiittoru 16×2 50m sinine rüüs 25/20</t>
  </si>
  <si>
    <t>WKK980030</t>
  </si>
  <si>
    <t>KAN PRESS komposiittoru 20×2 25m punene rüüs 28/23</t>
  </si>
  <si>
    <t>WKK980040</t>
  </si>
  <si>
    <t>KAN PRESS komposiittoru 20×2 25m sinine rüüs 28/24</t>
  </si>
  <si>
    <t>WKK990010</t>
  </si>
  <si>
    <t>KAN PRESS komposiittoru 16×2 50m punane isol. S6</t>
  </si>
  <si>
    <t>WKK990020</t>
  </si>
  <si>
    <t>KAN PRESS komposiittoru 16×2 50m sinine isol. S6</t>
  </si>
  <si>
    <t>WKK990030</t>
  </si>
  <si>
    <t>KAN PRESS komposiittoru 20×2 50m punane isol. S6</t>
  </si>
  <si>
    <t>WKK990040</t>
  </si>
  <si>
    <t>KAN PRESS komposiittoru 20×2 50m sinine isol. S6</t>
  </si>
  <si>
    <t>WKK990050</t>
  </si>
  <si>
    <t>WKK990060</t>
  </si>
  <si>
    <t>AS HALS TRADING</t>
  </si>
  <si>
    <t>Kadaka tee 42 H</t>
  </si>
  <si>
    <t>12915  TALLINN</t>
  </si>
  <si>
    <t>50113  TARTU</t>
  </si>
  <si>
    <t>Tel. 71 51 400</t>
  </si>
  <si>
    <t>Tel. 7 301 630</t>
  </si>
  <si>
    <t>Fax 71 51 401</t>
  </si>
  <si>
    <t>Fax 7 367 470</t>
  </si>
  <si>
    <t>Allahindlus:</t>
  </si>
  <si>
    <t>e-mail: hals@hals.ee</t>
  </si>
  <si>
    <t>e-mail: halstartu@hals.ee</t>
  </si>
  <si>
    <t>www.hals.ee</t>
  </si>
  <si>
    <t>Kood</t>
  </si>
  <si>
    <t>ühik</t>
  </si>
  <si>
    <t>hind</t>
  </si>
  <si>
    <t>Netohind</t>
  </si>
  <si>
    <t>tk</t>
  </si>
  <si>
    <t>m</t>
  </si>
  <si>
    <t xml:space="preserve">                                     KAN-komposiit</t>
  </si>
  <si>
    <t>AS HALS TRADING-T                                PÕHIHINNAD 01.03.2017</t>
  </si>
  <si>
    <t>Tähe 129                                                         ilma käibemaksuta</t>
  </si>
  <si>
    <t>WKK903070</t>
  </si>
  <si>
    <t>KAN PRESS üleminek METALL 32/16</t>
  </si>
  <si>
    <t>KAN PRESS üleminek METALL 32/20</t>
  </si>
  <si>
    <t>KAN PRESS üleminek METALL 32/25</t>
  </si>
  <si>
    <t>KAN PRESS komposiittoru 25×2,5 25m punane isol. S6</t>
  </si>
  <si>
    <t>KAN PRESS komposiittoru 25×2,5 25m sinine isol. S6</t>
  </si>
  <si>
    <t>KAN PRESS otseliide METALL 32/32</t>
  </si>
  <si>
    <t>KAN PRESS segistikand korgita 20/G¾"</t>
  </si>
  <si>
    <t>TORUD RULLIS</t>
  </si>
  <si>
    <t>TORUD LATIS</t>
  </si>
  <si>
    <t>SEINAKANNAD</t>
  </si>
  <si>
    <t>SEINAKANNAD KOOS PAIGALDUSPLAADIGA</t>
  </si>
  <si>
    <t>RADIAATORI KAKSIK KROOMÜHENDUS PRESSLIIDE 16</t>
  </si>
  <si>
    <t>ÜLEMINEKUD</t>
  </si>
  <si>
    <t>PRESSITAVAD OTSAKORGID</t>
  </si>
  <si>
    <t>LIITMIKUD TIHENDIGA</t>
  </si>
  <si>
    <t>KEERMEPÕLVED VÄLISKEERMEGA</t>
  </si>
  <si>
    <t>KEERMEPÕLVED SISEKEERMEGA</t>
  </si>
  <si>
    <t>OTSELIITED</t>
  </si>
  <si>
    <t>NURGAD</t>
  </si>
  <si>
    <t>KOLMIKUD</t>
  </si>
  <si>
    <t>ERIKOLMIKUD VÄLISKEERMEGA</t>
  </si>
  <si>
    <t>ERIKOLMIKUD SISEKEERMEGA</t>
  </si>
  <si>
    <t>OTSELIITED VÄLISKEERMEGA</t>
  </si>
  <si>
    <t>OTSELIITED SISEKEERMEGA</t>
  </si>
  <si>
    <t>TORUD RÜÜSIS</t>
  </si>
  <si>
    <t>TORUD SOOJUSISOLATSIOONIS S6</t>
  </si>
  <si>
    <t>PRESSIMISPROFIILID</t>
  </si>
  <si>
    <t>U või TH</t>
  </si>
  <si>
    <t>50 ja 63</t>
  </si>
  <si>
    <t>TH</t>
  </si>
  <si>
    <t>LÄBIMÕÕT</t>
  </si>
  <si>
    <t>16;20;25;32;40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</si>
</sst>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Arial"/>
      <family val="2"/>
    </font>
    <font>
      <sz val="10"/>
      <name val="Arial"/>
      <family val="2"/>
      <charset val="186"/>
    </font>
    <font>
      <b/>
      <sz val="10"/>
      <name val="Arial"/>
      <family val="2"/>
    </font>
    <font>
      <sz val="11"/>
      <name val="Arial"/>
      <family val="2"/>
    </font>
    <font>
      <sz val="11"/>
      <name val="Arial"/>
      <family val="2"/>
      <charset val="186"/>
    </font>
    <font>
      <u/>
      <sz val="7.5"/>
      <color indexed="12"/>
      <name val="Arial"/>
    </font>
    <font>
      <u/>
      <sz val="11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  <charset val="186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sz val="8"/>
      <color indexed="81"/>
      <name val="Tahoma"/>
      <charset val="1"/>
    </font>
    <font>
      <b/>
      <sz val="8"/>
      <color indexed="81"/>
      <name val="Tahoma"/>
      <family val="2"/>
      <charset val="186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2" fontId="2" fillId="0" borderId="0" xfId="0" applyNumberFormat="1" applyFont="1" applyAlignment="1">
      <alignment horizontal="center"/>
    </xf>
    <xf numFmtId="0" fontId="5" fillId="0" borderId="0" xfId="0" applyFont="1"/>
    <xf numFmtId="0" fontId="0" fillId="0" borderId="0" xfId="0" applyFill="1"/>
    <xf numFmtId="0" fontId="6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10" fillId="2" borderId="0" xfId="0" applyFont="1" applyFill="1"/>
    <xf numFmtId="0" fontId="3" fillId="2" borderId="0" xfId="0" applyFont="1" applyFill="1" applyAlignment="1"/>
    <xf numFmtId="2" fontId="7" fillId="2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11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3" borderId="0" xfId="0" applyFill="1"/>
    <xf numFmtId="0" fontId="3" fillId="3" borderId="0" xfId="0" applyFont="1" applyFill="1"/>
    <xf numFmtId="0" fontId="3" fillId="3" borderId="0" xfId="0" applyFont="1" applyFill="1" applyAlignment="1">
      <alignment horizontal="left"/>
    </xf>
    <xf numFmtId="2" fontId="4" fillId="3" borderId="0" xfId="0" applyNumberFormat="1" applyFont="1" applyFill="1"/>
    <xf numFmtId="0" fontId="6" fillId="3" borderId="0" xfId="0" applyFont="1" applyFill="1" applyAlignment="1"/>
    <xf numFmtId="0" fontId="0" fillId="3" borderId="0" xfId="0" applyFill="1" applyAlignment="1"/>
    <xf numFmtId="2" fontId="7" fillId="3" borderId="0" xfId="0" applyNumberFormat="1" applyFont="1" applyFill="1" applyAlignment="1">
      <alignment horizontal="center"/>
    </xf>
    <xf numFmtId="0" fontId="9" fillId="3" borderId="0" xfId="1" applyFont="1" applyFill="1" applyAlignment="1" applyProtection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/>
    <xf numFmtId="0" fontId="11" fillId="3" borderId="0" xfId="0" applyFont="1" applyFill="1" applyAlignment="1">
      <alignment horizontal="center"/>
    </xf>
    <xf numFmtId="2" fontId="11" fillId="3" borderId="0" xfId="0" applyNumberFormat="1" applyFont="1" applyFill="1" applyAlignment="1">
      <alignment horizontal="center"/>
    </xf>
    <xf numFmtId="0" fontId="11" fillId="3" borderId="0" xfId="0" applyFont="1" applyFill="1" applyBorder="1" applyAlignment="1">
      <alignment horizontal="center"/>
    </xf>
    <xf numFmtId="2" fontId="7" fillId="3" borderId="0" xfId="0" applyNumberFormat="1" applyFont="1" applyFill="1" applyBorder="1" applyAlignment="1">
      <alignment horizontal="center"/>
    </xf>
    <xf numFmtId="2" fontId="2" fillId="3" borderId="0" xfId="0" applyNumberFormat="1" applyFont="1" applyFill="1" applyAlignment="1">
      <alignment horizontal="center"/>
    </xf>
    <xf numFmtId="0" fontId="2" fillId="3" borderId="0" xfId="0" applyFont="1" applyFill="1"/>
    <xf numFmtId="0" fontId="0" fillId="3" borderId="0" xfId="0" applyFill="1" applyAlignment="1">
      <alignment horizontal="center"/>
    </xf>
    <xf numFmtId="14" fontId="3" fillId="3" borderId="0" xfId="0" applyNumberFormat="1" applyFont="1" applyFill="1" applyAlignment="1">
      <alignment horizontal="left"/>
    </xf>
    <xf numFmtId="0" fontId="13" fillId="0" borderId="0" xfId="0" applyFont="1"/>
    <xf numFmtId="0" fontId="14" fillId="3" borderId="0" xfId="0" applyFont="1" applyFill="1"/>
    <xf numFmtId="0" fontId="15" fillId="0" borderId="0" xfId="0" applyFont="1"/>
    <xf numFmtId="0" fontId="16" fillId="3" borderId="0" xfId="0" applyFont="1" applyFill="1"/>
    <xf numFmtId="0" fontId="2" fillId="3" borderId="0" xfId="0" applyFont="1" applyFill="1" applyAlignment="1">
      <alignment horizontal="center"/>
    </xf>
    <xf numFmtId="0" fontId="0" fillId="0" borderId="0" xfId="0" applyBorder="1" applyAlignment="1"/>
    <xf numFmtId="0" fontId="0" fillId="3" borderId="0" xfId="0" applyFill="1" applyBorder="1"/>
    <xf numFmtId="0" fontId="2" fillId="3" borderId="0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1" fillId="3" borderId="0" xfId="0" applyFont="1" applyFill="1" applyAlignment="1">
      <alignment horizontal="center"/>
    </xf>
    <xf numFmtId="0" fontId="10" fillId="3" borderId="0" xfId="0" applyFont="1" applyFill="1" applyBorder="1"/>
    <xf numFmtId="0" fontId="3" fillId="3" borderId="0" xfId="0" applyFont="1" applyFill="1" applyBorder="1" applyAlignment="1"/>
    <xf numFmtId="0" fontId="19" fillId="3" borderId="0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</cellXfs>
  <cellStyles count="2">
    <cellStyle name="Hüperlink" xfId="1" builtinId="8"/>
    <cellStyle name="Normaallaa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2</xdr:col>
      <xdr:colOff>590550</xdr:colOff>
      <xdr:row>1</xdr:row>
      <xdr:rowOff>142875</xdr:rowOff>
    </xdr:to>
    <xdr:pic>
      <xdr:nvPicPr>
        <xdr:cNvPr id="3" name="Picture 1" descr="HalsTradin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25146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790575</xdr:colOff>
      <xdr:row>23</xdr:row>
      <xdr:rowOff>28575</xdr:rowOff>
    </xdr:to>
    <xdr:pic>
      <xdr:nvPicPr>
        <xdr:cNvPr id="5" name="Pilt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52775"/>
          <a:ext cx="7905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</xdr:row>
      <xdr:rowOff>66675</xdr:rowOff>
    </xdr:from>
    <xdr:to>
      <xdr:col>0</xdr:col>
      <xdr:colOff>790575</xdr:colOff>
      <xdr:row>179</xdr:row>
      <xdr:rowOff>95250</xdr:rowOff>
    </xdr:to>
    <xdr:pic>
      <xdr:nvPicPr>
        <xdr:cNvPr id="6" name="Pilt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60950"/>
          <a:ext cx="7905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</xdr:row>
      <xdr:rowOff>57150</xdr:rowOff>
    </xdr:from>
    <xdr:to>
      <xdr:col>1</xdr:col>
      <xdr:colOff>9525</xdr:colOff>
      <xdr:row>185</xdr:row>
      <xdr:rowOff>85725</xdr:rowOff>
    </xdr:to>
    <xdr:pic>
      <xdr:nvPicPr>
        <xdr:cNvPr id="7" name="Pilt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594425"/>
          <a:ext cx="8286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790575</xdr:colOff>
      <xdr:row>195</xdr:row>
      <xdr:rowOff>28575</xdr:rowOff>
    </xdr:to>
    <xdr:pic>
      <xdr:nvPicPr>
        <xdr:cNvPr id="8" name="Pilt 7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489900"/>
          <a:ext cx="7905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125</xdr:row>
      <xdr:rowOff>66676</xdr:rowOff>
    </xdr:from>
    <xdr:to>
      <xdr:col>0</xdr:col>
      <xdr:colOff>809624</xdr:colOff>
      <xdr:row>127</xdr:row>
      <xdr:rowOff>66676</xdr:rowOff>
    </xdr:to>
    <xdr:pic>
      <xdr:nvPicPr>
        <xdr:cNvPr id="9" name="Pilt 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0650201"/>
          <a:ext cx="800099" cy="381000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0</xdr:col>
      <xdr:colOff>0</xdr:colOff>
      <xdr:row>44</xdr:row>
      <xdr:rowOff>47625</xdr:rowOff>
    </xdr:from>
    <xdr:to>
      <xdr:col>0</xdr:col>
      <xdr:colOff>809625</xdr:colOff>
      <xdr:row>48</xdr:row>
      <xdr:rowOff>76200</xdr:rowOff>
    </xdr:to>
    <xdr:pic>
      <xdr:nvPicPr>
        <xdr:cNvPr id="10" name="Pilt 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872275"/>
          <a:ext cx="80962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1</xdr:col>
      <xdr:colOff>9525</xdr:colOff>
      <xdr:row>200</xdr:row>
      <xdr:rowOff>28575</xdr:rowOff>
    </xdr:to>
    <xdr:pic>
      <xdr:nvPicPr>
        <xdr:cNvPr id="11" name="Pilt 1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442400"/>
          <a:ext cx="8286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51</xdr:row>
      <xdr:rowOff>219075</xdr:rowOff>
    </xdr:from>
    <xdr:to>
      <xdr:col>0</xdr:col>
      <xdr:colOff>800100</xdr:colOff>
      <xdr:row>56</xdr:row>
      <xdr:rowOff>9525</xdr:rowOff>
    </xdr:to>
    <xdr:pic>
      <xdr:nvPicPr>
        <xdr:cNvPr id="12" name="Pilt 11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515100"/>
          <a:ext cx="7905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38100</xdr:rowOff>
    </xdr:from>
    <xdr:to>
      <xdr:col>1</xdr:col>
      <xdr:colOff>9525</xdr:colOff>
      <xdr:row>59</xdr:row>
      <xdr:rowOff>161926</xdr:rowOff>
    </xdr:to>
    <xdr:pic>
      <xdr:nvPicPr>
        <xdr:cNvPr id="13" name="Pilt 12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0"/>
          <a:ext cx="828675" cy="695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790575</xdr:colOff>
      <xdr:row>212</xdr:row>
      <xdr:rowOff>28575</xdr:rowOff>
    </xdr:to>
    <xdr:pic>
      <xdr:nvPicPr>
        <xdr:cNvPr id="14" name="Pilt 13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823650"/>
          <a:ext cx="7905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212</xdr:row>
      <xdr:rowOff>47625</xdr:rowOff>
    </xdr:from>
    <xdr:to>
      <xdr:col>1</xdr:col>
      <xdr:colOff>19050</xdr:colOff>
      <xdr:row>216</xdr:row>
      <xdr:rowOff>76200</xdr:rowOff>
    </xdr:to>
    <xdr:pic>
      <xdr:nvPicPr>
        <xdr:cNvPr id="15" name="Pilt 14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7633275"/>
          <a:ext cx="7905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216</xdr:row>
      <xdr:rowOff>133350</xdr:rowOff>
    </xdr:from>
    <xdr:to>
      <xdr:col>1</xdr:col>
      <xdr:colOff>19050</xdr:colOff>
      <xdr:row>220</xdr:row>
      <xdr:rowOff>161925</xdr:rowOff>
    </xdr:to>
    <xdr:pic>
      <xdr:nvPicPr>
        <xdr:cNvPr id="16" name="Pilt 15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481000"/>
          <a:ext cx="8286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129</xdr:row>
      <xdr:rowOff>57150</xdr:rowOff>
    </xdr:from>
    <xdr:to>
      <xdr:col>0</xdr:col>
      <xdr:colOff>809625</xdr:colOff>
      <xdr:row>133</xdr:row>
      <xdr:rowOff>85725</xdr:rowOff>
    </xdr:to>
    <xdr:pic>
      <xdr:nvPicPr>
        <xdr:cNvPr id="17" name="Pilt 16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1450300"/>
          <a:ext cx="7905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133</xdr:row>
      <xdr:rowOff>57150</xdr:rowOff>
    </xdr:from>
    <xdr:to>
      <xdr:col>1</xdr:col>
      <xdr:colOff>19050</xdr:colOff>
      <xdr:row>137</xdr:row>
      <xdr:rowOff>85725</xdr:rowOff>
    </xdr:to>
    <xdr:pic>
      <xdr:nvPicPr>
        <xdr:cNvPr id="18" name="Pilt 17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2212300"/>
          <a:ext cx="8286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139</xdr:row>
      <xdr:rowOff>28575</xdr:rowOff>
    </xdr:from>
    <xdr:to>
      <xdr:col>1</xdr:col>
      <xdr:colOff>19050</xdr:colOff>
      <xdr:row>143</xdr:row>
      <xdr:rowOff>57150</xdr:rowOff>
    </xdr:to>
    <xdr:pic>
      <xdr:nvPicPr>
        <xdr:cNvPr id="19" name="Pilt 18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3374350"/>
          <a:ext cx="8286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</xdr:row>
      <xdr:rowOff>85725</xdr:rowOff>
    </xdr:from>
    <xdr:to>
      <xdr:col>0</xdr:col>
      <xdr:colOff>790575</xdr:colOff>
      <xdr:row>147</xdr:row>
      <xdr:rowOff>114300</xdr:rowOff>
    </xdr:to>
    <xdr:pic>
      <xdr:nvPicPr>
        <xdr:cNvPr id="20" name="Pilt 19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93500"/>
          <a:ext cx="7905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104775</xdr:rowOff>
    </xdr:from>
    <xdr:to>
      <xdr:col>1</xdr:col>
      <xdr:colOff>0</xdr:colOff>
      <xdr:row>78</xdr:row>
      <xdr:rowOff>133350</xdr:rowOff>
    </xdr:to>
    <xdr:pic>
      <xdr:nvPicPr>
        <xdr:cNvPr id="21" name="Pilt 20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25175"/>
          <a:ext cx="8191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38101</xdr:colOff>
      <xdr:row>91</xdr:row>
      <xdr:rowOff>114300</xdr:rowOff>
    </xdr:from>
    <xdr:to>
      <xdr:col>0</xdr:col>
      <xdr:colOff>809625</xdr:colOff>
      <xdr:row>95</xdr:row>
      <xdr:rowOff>142875</xdr:rowOff>
    </xdr:to>
    <xdr:pic>
      <xdr:nvPicPr>
        <xdr:cNvPr id="22" name="Pilt 21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4173200"/>
          <a:ext cx="77152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809625</xdr:colOff>
      <xdr:row>114</xdr:row>
      <xdr:rowOff>28575</xdr:rowOff>
    </xdr:to>
    <xdr:pic>
      <xdr:nvPicPr>
        <xdr:cNvPr id="23" name="Pilt 22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78400"/>
          <a:ext cx="80962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1</xdr:col>
      <xdr:colOff>0</xdr:colOff>
      <xdr:row>65</xdr:row>
      <xdr:rowOff>76200</xdr:rowOff>
    </xdr:to>
    <xdr:pic>
      <xdr:nvPicPr>
        <xdr:cNvPr id="24" name="Pilt 23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86775"/>
          <a:ext cx="8191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65</xdr:row>
      <xdr:rowOff>9525</xdr:rowOff>
    </xdr:from>
    <xdr:to>
      <xdr:col>0</xdr:col>
      <xdr:colOff>790575</xdr:colOff>
      <xdr:row>69</xdr:row>
      <xdr:rowOff>38100</xdr:rowOff>
    </xdr:to>
    <xdr:pic>
      <xdr:nvPicPr>
        <xdr:cNvPr id="25" name="Pilt 24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067800"/>
          <a:ext cx="7524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104775</xdr:rowOff>
    </xdr:from>
    <xdr:to>
      <xdr:col>0</xdr:col>
      <xdr:colOff>638175</xdr:colOff>
      <xdr:row>154</xdr:row>
      <xdr:rowOff>156434</xdr:rowOff>
    </xdr:to>
    <xdr:pic>
      <xdr:nvPicPr>
        <xdr:cNvPr id="26" name="Pilt 25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84175"/>
          <a:ext cx="638175" cy="623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</xdr:row>
      <xdr:rowOff>161925</xdr:rowOff>
    </xdr:from>
    <xdr:to>
      <xdr:col>0</xdr:col>
      <xdr:colOff>714375</xdr:colOff>
      <xdr:row>165</xdr:row>
      <xdr:rowOff>49358</xdr:rowOff>
    </xdr:to>
    <xdr:pic>
      <xdr:nvPicPr>
        <xdr:cNvPr id="27" name="Pilt 26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93950"/>
          <a:ext cx="714375" cy="649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1</xdr:rowOff>
    </xdr:from>
    <xdr:to>
      <xdr:col>1</xdr:col>
      <xdr:colOff>19050</xdr:colOff>
      <xdr:row>125</xdr:row>
      <xdr:rowOff>38101</xdr:rowOff>
    </xdr:to>
    <xdr:pic>
      <xdr:nvPicPr>
        <xdr:cNvPr id="29" name="Pilt 28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12026"/>
          <a:ext cx="8382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800100</xdr:colOff>
      <xdr:row>31</xdr:row>
      <xdr:rowOff>28575</xdr:rowOff>
    </xdr:to>
    <xdr:pic>
      <xdr:nvPicPr>
        <xdr:cNvPr id="28" name="Pilt 27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4400"/>
          <a:ext cx="80010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790575</xdr:colOff>
      <xdr:row>230</xdr:row>
      <xdr:rowOff>28575</xdr:rowOff>
    </xdr:to>
    <xdr:pic>
      <xdr:nvPicPr>
        <xdr:cNvPr id="30" name="Pilt 29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300275"/>
          <a:ext cx="7905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235</xdr:row>
      <xdr:rowOff>76199</xdr:rowOff>
    </xdr:from>
    <xdr:to>
      <xdr:col>0</xdr:col>
      <xdr:colOff>688567</xdr:colOff>
      <xdr:row>238</xdr:row>
      <xdr:rowOff>19050</xdr:rowOff>
    </xdr:to>
    <xdr:pic>
      <xdr:nvPicPr>
        <xdr:cNvPr id="31" name="Pilt 30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38599"/>
          <a:ext cx="688567" cy="514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36</xdr:row>
      <xdr:rowOff>76201</xdr:rowOff>
    </xdr:from>
    <xdr:to>
      <xdr:col>0</xdr:col>
      <xdr:colOff>781051</xdr:colOff>
      <xdr:row>40</xdr:row>
      <xdr:rowOff>11567</xdr:rowOff>
    </xdr:to>
    <xdr:pic>
      <xdr:nvPicPr>
        <xdr:cNvPr id="2" name="Pilt 1"/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43329226"/>
          <a:ext cx="781050" cy="697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ls.ee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41"/>
  <sheetViews>
    <sheetView tabSelected="1" workbookViewId="0">
      <selection activeCell="G8" sqref="G8"/>
    </sheetView>
  </sheetViews>
  <sheetFormatPr defaultRowHeight="15" x14ac:dyDescent="0.25"/>
  <cols>
    <col min="1" max="1" width="12.28515625" customWidth="1"/>
    <col min="2" max="2" width="17" customWidth="1"/>
    <col min="3" max="3" width="51.140625" customWidth="1"/>
    <col min="4" max="4" width="7.28515625" customWidth="1"/>
    <col min="5" max="5" width="11.42578125" customWidth="1"/>
    <col min="7" max="7" width="9.140625" style="1"/>
    <col min="10" max="10" width="13.28515625" style="1" bestFit="1" customWidth="1"/>
  </cols>
  <sheetData>
    <row r="1" spans="1:10" x14ac:dyDescent="0.25">
      <c r="A1" s="12"/>
      <c r="B1" s="12"/>
      <c r="C1" s="12"/>
      <c r="D1" s="12"/>
      <c r="E1" s="12"/>
    </row>
    <row r="2" spans="1:10" x14ac:dyDescent="0.25">
      <c r="A2" s="12"/>
      <c r="B2" s="12"/>
      <c r="C2" s="12"/>
      <c r="D2" s="12"/>
      <c r="E2" s="12"/>
    </row>
    <row r="3" spans="1:10" x14ac:dyDescent="0.25">
      <c r="A3" s="13" t="s">
        <v>323</v>
      </c>
      <c r="B3" s="13"/>
      <c r="C3" s="14" t="s">
        <v>342</v>
      </c>
      <c r="D3" s="14"/>
      <c r="E3" s="15"/>
      <c r="G3" s="2"/>
      <c r="J3"/>
    </row>
    <row r="4" spans="1:10" ht="16.5" customHeight="1" x14ac:dyDescent="0.25">
      <c r="A4" s="13" t="s">
        <v>324</v>
      </c>
      <c r="B4" s="13"/>
      <c r="C4" s="14" t="s">
        <v>343</v>
      </c>
      <c r="D4" s="29"/>
      <c r="E4" s="15"/>
      <c r="G4"/>
      <c r="J4"/>
    </row>
    <row r="5" spans="1:10" x14ac:dyDescent="0.25">
      <c r="A5" s="13" t="s">
        <v>325</v>
      </c>
      <c r="B5" s="13"/>
      <c r="C5" s="14" t="s">
        <v>326</v>
      </c>
      <c r="D5" s="16"/>
      <c r="E5" s="18"/>
      <c r="G5"/>
      <c r="J5"/>
    </row>
    <row r="6" spans="1:10" x14ac:dyDescent="0.25">
      <c r="A6" s="13" t="s">
        <v>327</v>
      </c>
      <c r="B6" s="13"/>
      <c r="C6" s="14" t="s">
        <v>328</v>
      </c>
      <c r="D6" s="17"/>
      <c r="E6" s="18"/>
      <c r="G6" s="3"/>
      <c r="J6"/>
    </row>
    <row r="7" spans="1:10" x14ac:dyDescent="0.25">
      <c r="A7" s="13" t="s">
        <v>329</v>
      </c>
      <c r="B7" s="13"/>
      <c r="C7" s="14" t="s">
        <v>330</v>
      </c>
      <c r="D7" s="17"/>
      <c r="E7" s="18"/>
      <c r="G7" s="4" t="s">
        <v>331</v>
      </c>
      <c r="J7"/>
    </row>
    <row r="8" spans="1:10" x14ac:dyDescent="0.25">
      <c r="A8" s="13" t="s">
        <v>332</v>
      </c>
      <c r="B8" s="13"/>
      <c r="C8" s="14" t="s">
        <v>333</v>
      </c>
      <c r="D8" s="12"/>
      <c r="E8" s="15"/>
      <c r="G8" s="5">
        <v>0</v>
      </c>
      <c r="J8"/>
    </row>
    <row r="9" spans="1:10" x14ac:dyDescent="0.25">
      <c r="A9" s="19" t="s">
        <v>334</v>
      </c>
      <c r="B9" s="13"/>
      <c r="C9" s="20"/>
      <c r="D9" s="17"/>
      <c r="E9" s="18"/>
      <c r="G9"/>
      <c r="J9"/>
    </row>
    <row r="10" spans="1:10" x14ac:dyDescent="0.25">
      <c r="A10" s="13"/>
      <c r="B10" s="13"/>
      <c r="C10" s="13"/>
      <c r="D10" s="21"/>
      <c r="E10" s="18"/>
      <c r="G10"/>
      <c r="J10"/>
    </row>
    <row r="11" spans="1:10" ht="18" x14ac:dyDescent="0.25">
      <c r="A11" s="6" t="s">
        <v>341</v>
      </c>
      <c r="B11" s="6"/>
      <c r="C11" s="6"/>
      <c r="D11" s="7"/>
      <c r="E11" s="8"/>
      <c r="G11"/>
      <c r="J11"/>
    </row>
    <row r="12" spans="1:10" ht="18" x14ac:dyDescent="0.25">
      <c r="A12" s="43"/>
      <c r="B12" s="45" t="s">
        <v>375</v>
      </c>
      <c r="C12" s="45" t="s">
        <v>371</v>
      </c>
      <c r="D12" s="44"/>
      <c r="E12" s="25"/>
      <c r="G12"/>
      <c r="J12"/>
    </row>
    <row r="13" spans="1:10" ht="18" x14ac:dyDescent="0.25">
      <c r="A13" s="43"/>
      <c r="B13" s="46" t="s">
        <v>376</v>
      </c>
      <c r="C13" s="46" t="s">
        <v>372</v>
      </c>
      <c r="D13" s="44"/>
      <c r="E13" s="25"/>
      <c r="G13"/>
      <c r="J13"/>
    </row>
    <row r="14" spans="1:10" ht="18" x14ac:dyDescent="0.25">
      <c r="A14" s="43"/>
      <c r="B14" s="46" t="s">
        <v>373</v>
      </c>
      <c r="C14" s="46" t="s">
        <v>374</v>
      </c>
      <c r="D14" s="44"/>
      <c r="E14" s="25"/>
      <c r="G14"/>
      <c r="J14"/>
    </row>
    <row r="15" spans="1:10" x14ac:dyDescent="0.25">
      <c r="A15" s="12"/>
      <c r="B15" s="12"/>
      <c r="C15" s="12"/>
      <c r="D15" s="17"/>
      <c r="E15" s="15"/>
      <c r="G15"/>
      <c r="J15"/>
    </row>
    <row r="16" spans="1:10" x14ac:dyDescent="0.25">
      <c r="A16" s="22" t="s">
        <v>335</v>
      </c>
      <c r="B16" s="22" t="s">
        <v>335</v>
      </c>
      <c r="C16" s="22" t="s">
        <v>0</v>
      </c>
      <c r="D16" s="22" t="s">
        <v>336</v>
      </c>
      <c r="E16" s="23" t="s">
        <v>337</v>
      </c>
      <c r="G16" s="9" t="s">
        <v>338</v>
      </c>
      <c r="J16"/>
    </row>
    <row r="17" spans="1:10" x14ac:dyDescent="0.25">
      <c r="A17" s="12"/>
      <c r="B17" s="24"/>
      <c r="C17" s="24"/>
      <c r="D17" s="24"/>
      <c r="E17" s="25"/>
      <c r="G17" s="10"/>
      <c r="J17"/>
    </row>
    <row r="18" spans="1:10" ht="18.75" x14ac:dyDescent="0.3">
      <c r="A18" s="33" t="s">
        <v>352</v>
      </c>
      <c r="B18" s="12"/>
      <c r="C18" s="12"/>
      <c r="D18" s="12"/>
      <c r="E18" s="26"/>
      <c r="G18" s="11"/>
      <c r="J18"/>
    </row>
    <row r="19" spans="1:10" x14ac:dyDescent="0.25">
      <c r="A19" s="36"/>
      <c r="B19" s="12"/>
      <c r="C19" s="12"/>
      <c r="D19" s="12"/>
      <c r="E19" s="26"/>
      <c r="G19" s="11"/>
      <c r="J19"/>
    </row>
    <row r="20" spans="1:10" x14ac:dyDescent="0.25">
      <c r="A20" s="40"/>
      <c r="B20" s="27" t="s">
        <v>1</v>
      </c>
      <c r="C20" s="34" t="s">
        <v>2</v>
      </c>
      <c r="D20" s="28" t="s">
        <v>340</v>
      </c>
      <c r="E20" s="25">
        <v>0.8580000000000001</v>
      </c>
      <c r="G20" s="11">
        <f>E20*(1-$G$8)</f>
        <v>0.8580000000000001</v>
      </c>
      <c r="J20"/>
    </row>
    <row r="21" spans="1:10" x14ac:dyDescent="0.25">
      <c r="A21" s="41"/>
      <c r="B21" s="27" t="s">
        <v>3</v>
      </c>
      <c r="C21" s="34" t="s">
        <v>4</v>
      </c>
      <c r="D21" s="28" t="s">
        <v>340</v>
      </c>
      <c r="E21" s="25">
        <v>1.3420000000000001</v>
      </c>
      <c r="G21" s="11">
        <f>E21*(1-$G$8)</f>
        <v>1.3420000000000001</v>
      </c>
      <c r="J21"/>
    </row>
    <row r="22" spans="1:10" x14ac:dyDescent="0.25">
      <c r="A22" s="41"/>
      <c r="B22" s="27" t="s">
        <v>5</v>
      </c>
      <c r="C22" s="34" t="s">
        <v>6</v>
      </c>
      <c r="D22" s="28" t="s">
        <v>340</v>
      </c>
      <c r="E22" s="25">
        <v>2.0020000000000002</v>
      </c>
      <c r="G22" s="11">
        <f>E22*(1-$G$8)</f>
        <v>2.0020000000000002</v>
      </c>
      <c r="J22"/>
    </row>
    <row r="23" spans="1:10" x14ac:dyDescent="0.25">
      <c r="A23" s="41"/>
      <c r="B23" s="27" t="s">
        <v>7</v>
      </c>
      <c r="C23" s="34" t="s">
        <v>8</v>
      </c>
      <c r="D23" s="28" t="s">
        <v>340</v>
      </c>
      <c r="E23" s="25">
        <v>3.5200000000000005</v>
      </c>
      <c r="G23" s="11">
        <f>E23*(1-$G$8)</f>
        <v>3.5200000000000005</v>
      </c>
      <c r="J23"/>
    </row>
    <row r="24" spans="1:10" x14ac:dyDescent="0.25">
      <c r="A24" s="35"/>
      <c r="B24" s="27"/>
      <c r="C24" s="37"/>
      <c r="D24" s="28"/>
      <c r="E24" s="25"/>
      <c r="G24" s="11"/>
      <c r="J24"/>
    </row>
    <row r="25" spans="1:10" ht="18.75" x14ac:dyDescent="0.3">
      <c r="A25" s="33" t="s">
        <v>353</v>
      </c>
      <c r="B25" s="36"/>
      <c r="C25" s="12"/>
      <c r="D25" s="28"/>
      <c r="E25" s="25"/>
      <c r="G25" s="11"/>
      <c r="J25"/>
    </row>
    <row r="26" spans="1:10" x14ac:dyDescent="0.25">
      <c r="A26" s="27"/>
      <c r="B26" s="12"/>
      <c r="C26" s="12"/>
      <c r="D26" s="28"/>
      <c r="E26" s="25"/>
      <c r="G26" s="11"/>
      <c r="J26"/>
    </row>
    <row r="27" spans="1:10" x14ac:dyDescent="0.25">
      <c r="A27" s="12"/>
      <c r="B27" s="27" t="s">
        <v>9</v>
      </c>
      <c r="C27" s="34" t="s">
        <v>10</v>
      </c>
      <c r="D27" s="28" t="s">
        <v>340</v>
      </c>
      <c r="E27" s="25">
        <v>1.32</v>
      </c>
      <c r="G27" s="11">
        <f t="shared" ref="G27:G33" si="0">E27*(1-$G$8)</f>
        <v>1.32</v>
      </c>
      <c r="J27"/>
    </row>
    <row r="28" spans="1:10" x14ac:dyDescent="0.25">
      <c r="A28" s="12"/>
      <c r="B28" s="27" t="s">
        <v>11</v>
      </c>
      <c r="C28" s="34" t="s">
        <v>12</v>
      </c>
      <c r="D28" s="28" t="s">
        <v>340</v>
      </c>
      <c r="E28" s="25">
        <v>1.7600000000000002</v>
      </c>
      <c r="G28" s="11">
        <f t="shared" si="0"/>
        <v>1.7600000000000002</v>
      </c>
      <c r="J28"/>
    </row>
    <row r="29" spans="1:10" x14ac:dyDescent="0.25">
      <c r="A29" s="12"/>
      <c r="B29" s="27" t="s">
        <v>13</v>
      </c>
      <c r="C29" s="34" t="s">
        <v>14</v>
      </c>
      <c r="D29" s="28" t="s">
        <v>340</v>
      </c>
      <c r="E29" s="25">
        <v>3.2560000000000002</v>
      </c>
      <c r="G29" s="11">
        <f t="shared" si="0"/>
        <v>3.2560000000000002</v>
      </c>
      <c r="J29"/>
    </row>
    <row r="30" spans="1:10" x14ac:dyDescent="0.25">
      <c r="A30" s="12"/>
      <c r="B30" s="27" t="s">
        <v>15</v>
      </c>
      <c r="C30" s="34" t="s">
        <v>16</v>
      </c>
      <c r="D30" s="28" t="s">
        <v>340</v>
      </c>
      <c r="E30" s="25">
        <v>4.2240000000000002</v>
      </c>
      <c r="G30" s="11">
        <f t="shared" si="0"/>
        <v>4.2240000000000002</v>
      </c>
      <c r="J30"/>
    </row>
    <row r="31" spans="1:10" x14ac:dyDescent="0.25">
      <c r="A31" s="12"/>
      <c r="B31" s="27" t="s">
        <v>17</v>
      </c>
      <c r="C31" s="34" t="s">
        <v>18</v>
      </c>
      <c r="D31" s="28" t="s">
        <v>340</v>
      </c>
      <c r="E31" s="25">
        <v>7.5020000000000007</v>
      </c>
      <c r="G31" s="11">
        <f t="shared" si="0"/>
        <v>7.5020000000000007</v>
      </c>
      <c r="J31"/>
    </row>
    <row r="32" spans="1:10" x14ac:dyDescent="0.25">
      <c r="A32" s="12"/>
      <c r="B32" s="27" t="s">
        <v>19</v>
      </c>
      <c r="C32" s="34" t="s">
        <v>20</v>
      </c>
      <c r="D32" s="28" t="s">
        <v>340</v>
      </c>
      <c r="E32" s="25">
        <v>11.616000000000001</v>
      </c>
      <c r="G32" s="11">
        <f t="shared" si="0"/>
        <v>11.616000000000001</v>
      </c>
      <c r="J32"/>
    </row>
    <row r="33" spans="1:10" x14ac:dyDescent="0.25">
      <c r="A33" s="12"/>
      <c r="B33" s="27" t="s">
        <v>21</v>
      </c>
      <c r="C33" s="34" t="s">
        <v>22</v>
      </c>
      <c r="D33" s="28" t="s">
        <v>340</v>
      </c>
      <c r="E33" s="25">
        <v>20.350000000000001</v>
      </c>
      <c r="G33" s="11">
        <f t="shared" si="0"/>
        <v>20.350000000000001</v>
      </c>
      <c r="J33"/>
    </row>
    <row r="34" spans="1:10" x14ac:dyDescent="0.25">
      <c r="A34" s="12"/>
      <c r="B34" s="27"/>
      <c r="C34" s="34"/>
      <c r="D34" s="28"/>
      <c r="E34" s="25"/>
      <c r="G34" s="11"/>
      <c r="J34"/>
    </row>
    <row r="35" spans="1:10" ht="18.75" x14ac:dyDescent="0.3">
      <c r="A35" s="33" t="s">
        <v>369</v>
      </c>
      <c r="B35" s="12"/>
      <c r="C35" s="12"/>
      <c r="D35" s="28"/>
      <c r="E35" s="25"/>
      <c r="G35" s="11"/>
      <c r="J35"/>
    </row>
    <row r="36" spans="1:10" x14ac:dyDescent="0.25">
      <c r="A36" s="27"/>
      <c r="B36" s="12"/>
      <c r="C36" s="12"/>
      <c r="D36" s="28"/>
      <c r="E36" s="25"/>
      <c r="G36" s="11"/>
      <c r="J36"/>
    </row>
    <row r="37" spans="1:10" x14ac:dyDescent="0.25">
      <c r="B37" s="27" t="s">
        <v>305</v>
      </c>
      <c r="C37" s="34" t="s">
        <v>306</v>
      </c>
      <c r="D37" s="28" t="s">
        <v>340</v>
      </c>
      <c r="E37" s="25">
        <v>1.54</v>
      </c>
      <c r="G37" s="11">
        <f>E37*(1-$G$8)</f>
        <v>1.54</v>
      </c>
      <c r="J37"/>
    </row>
    <row r="38" spans="1:10" x14ac:dyDescent="0.25">
      <c r="A38" s="12"/>
      <c r="B38" s="27" t="s">
        <v>307</v>
      </c>
      <c r="C38" s="34" t="s">
        <v>308</v>
      </c>
      <c r="D38" s="28" t="s">
        <v>340</v>
      </c>
      <c r="E38" s="25">
        <v>1.54</v>
      </c>
      <c r="G38" s="11">
        <f>E38*(1-$G$8)</f>
        <v>1.54</v>
      </c>
      <c r="J38"/>
    </row>
    <row r="39" spans="1:10" x14ac:dyDescent="0.25">
      <c r="A39" s="12"/>
      <c r="B39" s="27" t="s">
        <v>309</v>
      </c>
      <c r="C39" s="34" t="s">
        <v>310</v>
      </c>
      <c r="D39" s="28" t="s">
        <v>340</v>
      </c>
      <c r="E39" s="25">
        <v>1.9140000000000001</v>
      </c>
      <c r="G39" s="11">
        <f>E39*(1-$G$8)</f>
        <v>1.9140000000000001</v>
      </c>
      <c r="J39"/>
    </row>
    <row r="40" spans="1:10" x14ac:dyDescent="0.25">
      <c r="A40" s="12"/>
      <c r="B40" s="27" t="s">
        <v>311</v>
      </c>
      <c r="C40" s="34" t="s">
        <v>312</v>
      </c>
      <c r="D40" s="28" t="s">
        <v>340</v>
      </c>
      <c r="E40" s="25">
        <v>1.9140000000000001</v>
      </c>
      <c r="G40" s="11">
        <f>E40*(1-$G$8)</f>
        <v>1.9140000000000001</v>
      </c>
      <c r="J40"/>
    </row>
    <row r="41" spans="1:10" x14ac:dyDescent="0.25">
      <c r="A41" s="27"/>
      <c r="B41" s="27"/>
      <c r="C41" s="12"/>
      <c r="D41" s="28"/>
      <c r="E41" s="25"/>
      <c r="G41" s="11"/>
      <c r="J41"/>
    </row>
    <row r="42" spans="1:10" ht="18.75" x14ac:dyDescent="0.3">
      <c r="A42" s="33" t="s">
        <v>370</v>
      </c>
      <c r="B42" s="12"/>
      <c r="C42" s="12"/>
      <c r="D42" s="28"/>
      <c r="E42" s="25"/>
      <c r="G42" s="11"/>
      <c r="J42"/>
    </row>
    <row r="43" spans="1:10" x14ac:dyDescent="0.25">
      <c r="A43" s="27"/>
      <c r="B43" s="12"/>
      <c r="C43" s="12"/>
      <c r="D43" s="28"/>
      <c r="E43" s="25"/>
      <c r="G43" s="11"/>
      <c r="J43"/>
    </row>
    <row r="44" spans="1:10" x14ac:dyDescent="0.25">
      <c r="A44" s="12"/>
      <c r="B44" s="27" t="s">
        <v>313</v>
      </c>
      <c r="C44" s="34" t="s">
        <v>314</v>
      </c>
      <c r="D44" s="28" t="s">
        <v>340</v>
      </c>
      <c r="E44" s="25">
        <v>2.1779999999999999</v>
      </c>
      <c r="G44" s="11">
        <f t="shared" ref="G44:G49" si="1">E44*(1-$G$8)</f>
        <v>2.1779999999999999</v>
      </c>
      <c r="J44"/>
    </row>
    <row r="45" spans="1:10" x14ac:dyDescent="0.25">
      <c r="A45" s="12"/>
      <c r="B45" s="27" t="s">
        <v>315</v>
      </c>
      <c r="C45" s="34" t="s">
        <v>316</v>
      </c>
      <c r="D45" s="28" t="s">
        <v>340</v>
      </c>
      <c r="E45" s="25">
        <v>2.1779999999999999</v>
      </c>
      <c r="G45" s="11">
        <f t="shared" si="1"/>
        <v>2.1779999999999999</v>
      </c>
      <c r="J45"/>
    </row>
    <row r="46" spans="1:10" x14ac:dyDescent="0.25">
      <c r="A46" s="12"/>
      <c r="B46" s="27" t="s">
        <v>317</v>
      </c>
      <c r="C46" s="34" t="s">
        <v>318</v>
      </c>
      <c r="D46" s="28" t="s">
        <v>340</v>
      </c>
      <c r="E46" s="25">
        <v>2.7720000000000002</v>
      </c>
      <c r="G46" s="11">
        <f t="shared" si="1"/>
        <v>2.7720000000000002</v>
      </c>
      <c r="J46"/>
    </row>
    <row r="47" spans="1:10" x14ac:dyDescent="0.25">
      <c r="A47" s="12"/>
      <c r="B47" s="27" t="s">
        <v>319</v>
      </c>
      <c r="C47" s="34" t="s">
        <v>320</v>
      </c>
      <c r="D47" s="28" t="s">
        <v>340</v>
      </c>
      <c r="E47" s="25">
        <v>2.7720000000000002</v>
      </c>
      <c r="G47" s="11">
        <f t="shared" si="1"/>
        <v>2.7720000000000002</v>
      </c>
      <c r="J47"/>
    </row>
    <row r="48" spans="1:10" x14ac:dyDescent="0.25">
      <c r="A48" s="12"/>
      <c r="B48" s="31" t="s">
        <v>321</v>
      </c>
      <c r="C48" s="39" t="s">
        <v>348</v>
      </c>
      <c r="D48" s="28" t="s">
        <v>340</v>
      </c>
      <c r="E48" s="25">
        <v>4.3559999999999999</v>
      </c>
      <c r="F48" s="32"/>
      <c r="G48" s="11">
        <f t="shared" si="1"/>
        <v>4.3559999999999999</v>
      </c>
      <c r="J48"/>
    </row>
    <row r="49" spans="1:10" x14ac:dyDescent="0.25">
      <c r="A49" s="12"/>
      <c r="B49" s="31" t="s">
        <v>322</v>
      </c>
      <c r="C49" s="39" t="s">
        <v>349</v>
      </c>
      <c r="D49" s="28" t="s">
        <v>340</v>
      </c>
      <c r="E49" s="25">
        <v>4.3559999999999999</v>
      </c>
      <c r="F49" s="32"/>
      <c r="G49" s="11">
        <f t="shared" si="1"/>
        <v>4.3559999999999999</v>
      </c>
      <c r="J49"/>
    </row>
    <row r="50" spans="1:10" x14ac:dyDescent="0.25">
      <c r="B50" s="27"/>
      <c r="C50" s="34"/>
      <c r="D50" s="28"/>
      <c r="E50" s="25"/>
      <c r="G50" s="11"/>
      <c r="J50"/>
    </row>
    <row r="51" spans="1:10" ht="18.75" x14ac:dyDescent="0.3">
      <c r="A51" s="33" t="s">
        <v>362</v>
      </c>
      <c r="B51" s="12"/>
      <c r="C51" s="12"/>
      <c r="D51" s="28"/>
      <c r="E51" s="25"/>
      <c r="G51" s="11"/>
      <c r="J51"/>
    </row>
    <row r="52" spans="1:10" ht="18.75" x14ac:dyDescent="0.3">
      <c r="A52" s="33"/>
      <c r="B52" s="12"/>
      <c r="C52" s="12"/>
      <c r="D52" s="28"/>
      <c r="E52" s="25"/>
      <c r="G52" s="11"/>
      <c r="J52"/>
    </row>
    <row r="53" spans="1:10" x14ac:dyDescent="0.25">
      <c r="B53" s="27" t="s">
        <v>23</v>
      </c>
      <c r="C53" s="38" t="s">
        <v>24</v>
      </c>
      <c r="D53" s="28" t="s">
        <v>339</v>
      </c>
      <c r="E53" s="25">
        <v>1.7600000000000002</v>
      </c>
      <c r="G53" s="11">
        <f t="shared" ref="G53:G59" si="2">E53*(1-$G$8)</f>
        <v>1.7600000000000002</v>
      </c>
      <c r="J53"/>
    </row>
    <row r="54" spans="1:10" x14ac:dyDescent="0.25">
      <c r="B54" s="27" t="s">
        <v>25</v>
      </c>
      <c r="C54" s="38" t="s">
        <v>26</v>
      </c>
      <c r="D54" s="28" t="s">
        <v>339</v>
      </c>
      <c r="E54" s="25">
        <v>2.1560000000000001</v>
      </c>
      <c r="G54" s="11">
        <f t="shared" si="2"/>
        <v>2.1560000000000001</v>
      </c>
      <c r="J54"/>
    </row>
    <row r="55" spans="1:10" x14ac:dyDescent="0.25">
      <c r="B55" s="27" t="s">
        <v>27</v>
      </c>
      <c r="C55" s="38" t="s">
        <v>28</v>
      </c>
      <c r="D55" s="28" t="s">
        <v>339</v>
      </c>
      <c r="E55" s="25">
        <v>3.3440000000000003</v>
      </c>
      <c r="G55" s="11">
        <f t="shared" si="2"/>
        <v>3.3440000000000003</v>
      </c>
      <c r="J55"/>
    </row>
    <row r="56" spans="1:10" x14ac:dyDescent="0.25">
      <c r="B56" s="27" t="s">
        <v>29</v>
      </c>
      <c r="C56" s="38" t="s">
        <v>350</v>
      </c>
      <c r="D56" s="28" t="s">
        <v>339</v>
      </c>
      <c r="E56" s="25">
        <v>5.676000000000001</v>
      </c>
      <c r="G56" s="11">
        <f t="shared" si="2"/>
        <v>5.676000000000001</v>
      </c>
      <c r="J56"/>
    </row>
    <row r="57" spans="1:10" x14ac:dyDescent="0.25">
      <c r="B57" s="27" t="s">
        <v>30</v>
      </c>
      <c r="C57" s="38" t="s">
        <v>31</v>
      </c>
      <c r="D57" s="28" t="s">
        <v>339</v>
      </c>
      <c r="E57" s="25">
        <v>9.4600000000000009</v>
      </c>
      <c r="G57" s="11">
        <f t="shared" si="2"/>
        <v>9.4600000000000009</v>
      </c>
      <c r="J57"/>
    </row>
    <row r="58" spans="1:10" x14ac:dyDescent="0.25">
      <c r="B58" s="27" t="s">
        <v>32</v>
      </c>
      <c r="C58" s="39" t="s">
        <v>33</v>
      </c>
      <c r="D58" s="42" t="s">
        <v>339</v>
      </c>
      <c r="E58" s="25">
        <v>15.554000000000002</v>
      </c>
      <c r="G58" s="11">
        <f t="shared" si="2"/>
        <v>15.554000000000002</v>
      </c>
      <c r="J58"/>
    </row>
    <row r="59" spans="1:10" x14ac:dyDescent="0.25">
      <c r="B59" s="27" t="s">
        <v>34</v>
      </c>
      <c r="C59" s="38" t="s">
        <v>35</v>
      </c>
      <c r="D59" s="28" t="s">
        <v>339</v>
      </c>
      <c r="E59" s="25">
        <v>30.668000000000003</v>
      </c>
      <c r="G59" s="11">
        <f t="shared" si="2"/>
        <v>30.668000000000003</v>
      </c>
      <c r="J59"/>
    </row>
    <row r="60" spans="1:10" x14ac:dyDescent="0.25">
      <c r="B60" s="27"/>
      <c r="C60" s="38"/>
      <c r="D60" s="28"/>
      <c r="E60" s="25"/>
      <c r="G60" s="11"/>
      <c r="J60"/>
    </row>
    <row r="61" spans="1:10" ht="18.75" x14ac:dyDescent="0.3">
      <c r="A61" s="33" t="s">
        <v>363</v>
      </c>
      <c r="B61" s="12"/>
      <c r="C61" s="12"/>
      <c r="D61" s="28"/>
      <c r="E61" s="25"/>
      <c r="G61" s="11"/>
      <c r="J61"/>
    </row>
    <row r="62" spans="1:10" x14ac:dyDescent="0.25">
      <c r="A62" s="27"/>
      <c r="B62" s="12"/>
      <c r="C62" s="12"/>
      <c r="D62" s="28"/>
      <c r="E62" s="25"/>
      <c r="G62" s="11"/>
      <c r="J62"/>
    </row>
    <row r="63" spans="1:10" x14ac:dyDescent="0.25">
      <c r="A63" s="12"/>
      <c r="B63" s="27" t="s">
        <v>36</v>
      </c>
      <c r="C63" s="34" t="s">
        <v>37</v>
      </c>
      <c r="D63" s="28" t="s">
        <v>339</v>
      </c>
      <c r="E63" s="25">
        <v>1.7820000000000003</v>
      </c>
      <c r="G63" s="11">
        <f t="shared" ref="G63:G69" si="3">E63*(1-$G$8)</f>
        <v>1.7820000000000003</v>
      </c>
      <c r="J63"/>
    </row>
    <row r="64" spans="1:10" x14ac:dyDescent="0.25">
      <c r="A64" s="12"/>
      <c r="B64" s="27" t="s">
        <v>38</v>
      </c>
      <c r="C64" s="34" t="s">
        <v>39</v>
      </c>
      <c r="D64" s="28" t="s">
        <v>339</v>
      </c>
      <c r="E64" s="25">
        <v>2.3320000000000003</v>
      </c>
      <c r="G64" s="11">
        <f t="shared" si="3"/>
        <v>2.3320000000000003</v>
      </c>
      <c r="J64"/>
    </row>
    <row r="65" spans="1:10" x14ac:dyDescent="0.25">
      <c r="A65" s="12"/>
      <c r="B65" s="27" t="s">
        <v>40</v>
      </c>
      <c r="C65" s="34" t="s">
        <v>41</v>
      </c>
      <c r="D65" s="28" t="s">
        <v>339</v>
      </c>
      <c r="E65" s="25">
        <v>3.63</v>
      </c>
      <c r="G65" s="11">
        <f t="shared" si="3"/>
        <v>3.63</v>
      </c>
      <c r="J65"/>
    </row>
    <row r="66" spans="1:10" x14ac:dyDescent="0.25">
      <c r="A66" s="12"/>
      <c r="B66" s="27" t="s">
        <v>42</v>
      </c>
      <c r="C66" s="34" t="s">
        <v>43</v>
      </c>
      <c r="D66" s="28" t="s">
        <v>339</v>
      </c>
      <c r="E66" s="25">
        <v>6.38</v>
      </c>
      <c r="G66" s="11">
        <f t="shared" si="3"/>
        <v>6.38</v>
      </c>
      <c r="J66"/>
    </row>
    <row r="67" spans="1:10" x14ac:dyDescent="0.25">
      <c r="A67" s="12"/>
      <c r="B67" s="27" t="s">
        <v>44</v>
      </c>
      <c r="C67" s="34" t="s">
        <v>45</v>
      </c>
      <c r="D67" s="28" t="s">
        <v>339</v>
      </c>
      <c r="E67" s="25">
        <v>9.7460000000000004</v>
      </c>
      <c r="G67" s="11">
        <f t="shared" si="3"/>
        <v>9.7460000000000004</v>
      </c>
      <c r="J67"/>
    </row>
    <row r="68" spans="1:10" x14ac:dyDescent="0.25">
      <c r="A68" s="12"/>
      <c r="B68" s="27" t="s">
        <v>46</v>
      </c>
      <c r="C68" s="34" t="s">
        <v>47</v>
      </c>
      <c r="D68" s="28" t="s">
        <v>339</v>
      </c>
      <c r="E68" s="25">
        <v>15.158000000000001</v>
      </c>
      <c r="G68" s="11">
        <f t="shared" si="3"/>
        <v>15.158000000000001</v>
      </c>
      <c r="J68"/>
    </row>
    <row r="69" spans="1:10" x14ac:dyDescent="0.25">
      <c r="A69" s="12"/>
      <c r="B69" s="27" t="s">
        <v>344</v>
      </c>
      <c r="C69" s="34" t="s">
        <v>48</v>
      </c>
      <c r="D69" s="28" t="s">
        <v>339</v>
      </c>
      <c r="E69" s="25">
        <v>29.13</v>
      </c>
      <c r="G69" s="11">
        <f t="shared" si="3"/>
        <v>29.13</v>
      </c>
      <c r="J69"/>
    </row>
    <row r="70" spans="1:10" x14ac:dyDescent="0.25">
      <c r="A70" s="27"/>
      <c r="B70" s="27"/>
      <c r="C70" s="12"/>
      <c r="D70" s="28"/>
      <c r="E70" s="25"/>
      <c r="G70" s="11"/>
      <c r="J70"/>
    </row>
    <row r="71" spans="1:10" ht="18.75" x14ac:dyDescent="0.3">
      <c r="A71" s="33" t="s">
        <v>364</v>
      </c>
      <c r="B71" s="12"/>
      <c r="C71" s="12"/>
      <c r="D71" s="28"/>
      <c r="E71" s="25"/>
      <c r="G71" s="11"/>
      <c r="J71"/>
    </row>
    <row r="72" spans="1:10" x14ac:dyDescent="0.25">
      <c r="A72" s="27"/>
      <c r="B72" s="12"/>
      <c r="C72" s="12"/>
      <c r="D72" s="28"/>
      <c r="E72" s="25"/>
      <c r="G72" s="11"/>
      <c r="J72"/>
    </row>
    <row r="73" spans="1:10" x14ac:dyDescent="0.25">
      <c r="A73" s="12"/>
      <c r="B73" s="27" t="s">
        <v>49</v>
      </c>
      <c r="C73" s="34" t="s">
        <v>50</v>
      </c>
      <c r="D73" s="28" t="s">
        <v>339</v>
      </c>
      <c r="E73" s="25">
        <v>2.4420000000000006</v>
      </c>
      <c r="G73" s="11">
        <f t="shared" ref="G73:G119" si="4">E73*(1-$G$8)</f>
        <v>2.4420000000000006</v>
      </c>
      <c r="J73"/>
    </row>
    <row r="74" spans="1:10" x14ac:dyDescent="0.25">
      <c r="A74" s="12"/>
      <c r="B74" s="27" t="s">
        <v>51</v>
      </c>
      <c r="C74" s="34" t="s">
        <v>52</v>
      </c>
      <c r="D74" s="28" t="s">
        <v>339</v>
      </c>
      <c r="E74" s="25">
        <v>3.1240000000000001</v>
      </c>
      <c r="G74" s="11">
        <f t="shared" si="4"/>
        <v>3.1240000000000001</v>
      </c>
      <c r="J74"/>
    </row>
    <row r="75" spans="1:10" x14ac:dyDescent="0.25">
      <c r="A75" s="12"/>
      <c r="B75" s="27" t="s">
        <v>53</v>
      </c>
      <c r="C75" s="34" t="s">
        <v>54</v>
      </c>
      <c r="D75" s="28" t="s">
        <v>339</v>
      </c>
      <c r="E75" s="25">
        <v>5.588000000000001</v>
      </c>
      <c r="G75" s="11">
        <f t="shared" si="4"/>
        <v>5.588000000000001</v>
      </c>
      <c r="J75"/>
    </row>
    <row r="76" spans="1:10" x14ac:dyDescent="0.25">
      <c r="B76" s="27" t="s">
        <v>55</v>
      </c>
      <c r="C76" s="34" t="s">
        <v>56</v>
      </c>
      <c r="D76" s="28" t="s">
        <v>339</v>
      </c>
      <c r="E76" s="25">
        <v>8.7780000000000005</v>
      </c>
      <c r="G76" s="11">
        <f t="shared" si="4"/>
        <v>8.7780000000000005</v>
      </c>
      <c r="J76"/>
    </row>
    <row r="77" spans="1:10" x14ac:dyDescent="0.25">
      <c r="A77" s="12"/>
      <c r="B77" s="27" t="s">
        <v>57</v>
      </c>
      <c r="C77" s="34" t="s">
        <v>58</v>
      </c>
      <c r="D77" s="28" t="s">
        <v>339</v>
      </c>
      <c r="E77" s="25">
        <v>3.74</v>
      </c>
      <c r="G77" s="11">
        <f t="shared" si="4"/>
        <v>3.74</v>
      </c>
      <c r="J77"/>
    </row>
    <row r="78" spans="1:10" x14ac:dyDescent="0.25">
      <c r="A78" s="12"/>
      <c r="B78" s="27" t="s">
        <v>59</v>
      </c>
      <c r="C78" s="34" t="s">
        <v>60</v>
      </c>
      <c r="D78" s="28" t="s">
        <v>339</v>
      </c>
      <c r="E78" s="25">
        <v>3.1459999999999999</v>
      </c>
      <c r="G78" s="11">
        <f t="shared" si="4"/>
        <v>3.1459999999999999</v>
      </c>
      <c r="J78"/>
    </row>
    <row r="79" spans="1:10" x14ac:dyDescent="0.25">
      <c r="A79" s="12"/>
      <c r="B79" s="27" t="s">
        <v>61</v>
      </c>
      <c r="C79" s="34" t="s">
        <v>62</v>
      </c>
      <c r="D79" s="28" t="s">
        <v>339</v>
      </c>
      <c r="E79" s="25">
        <v>3.3000000000000003</v>
      </c>
      <c r="G79" s="11">
        <f t="shared" si="4"/>
        <v>3.3000000000000003</v>
      </c>
      <c r="J79"/>
    </row>
    <row r="80" spans="1:10" x14ac:dyDescent="0.25">
      <c r="A80" s="12"/>
      <c r="B80" s="27" t="s">
        <v>63</v>
      </c>
      <c r="C80" s="34" t="s">
        <v>64</v>
      </c>
      <c r="D80" s="28" t="s">
        <v>339</v>
      </c>
      <c r="E80" s="25">
        <v>3.6960000000000002</v>
      </c>
      <c r="G80" s="11">
        <f t="shared" si="4"/>
        <v>3.6960000000000002</v>
      </c>
      <c r="J80"/>
    </row>
    <row r="81" spans="1:10" x14ac:dyDescent="0.25">
      <c r="A81" s="12"/>
      <c r="B81" s="27" t="s">
        <v>65</v>
      </c>
      <c r="C81" s="34" t="s">
        <v>66</v>
      </c>
      <c r="D81" s="28" t="s">
        <v>339</v>
      </c>
      <c r="E81" s="25">
        <v>5.0820000000000007</v>
      </c>
      <c r="G81" s="11">
        <f t="shared" si="4"/>
        <v>5.0820000000000007</v>
      </c>
      <c r="J81"/>
    </row>
    <row r="82" spans="1:10" x14ac:dyDescent="0.25">
      <c r="A82" s="12"/>
      <c r="B82" s="27" t="s">
        <v>67</v>
      </c>
      <c r="C82" s="34" t="s">
        <v>68</v>
      </c>
      <c r="D82" s="28" t="s">
        <v>339</v>
      </c>
      <c r="E82" s="25">
        <v>7.1060000000000008</v>
      </c>
      <c r="G82" s="11">
        <f t="shared" si="4"/>
        <v>7.1060000000000008</v>
      </c>
      <c r="J82"/>
    </row>
    <row r="83" spans="1:10" x14ac:dyDescent="0.25">
      <c r="A83" s="12"/>
      <c r="B83" s="27" t="s">
        <v>69</v>
      </c>
      <c r="C83" s="34" t="s">
        <v>70</v>
      </c>
      <c r="D83" s="28" t="s">
        <v>339</v>
      </c>
      <c r="E83" s="25">
        <v>4.51</v>
      </c>
      <c r="G83" s="11">
        <f t="shared" si="4"/>
        <v>4.51</v>
      </c>
      <c r="J83"/>
    </row>
    <row r="84" spans="1:10" x14ac:dyDescent="0.25">
      <c r="A84" s="12"/>
      <c r="B84" s="27" t="s">
        <v>71</v>
      </c>
      <c r="C84" s="34" t="s">
        <v>72</v>
      </c>
      <c r="D84" s="28" t="s">
        <v>339</v>
      </c>
      <c r="E84" s="25">
        <v>7.2160000000000002</v>
      </c>
      <c r="G84" s="11">
        <f t="shared" si="4"/>
        <v>7.2160000000000002</v>
      </c>
      <c r="J84"/>
    </row>
    <row r="85" spans="1:10" x14ac:dyDescent="0.25">
      <c r="A85" s="12"/>
      <c r="B85" s="27" t="s">
        <v>73</v>
      </c>
      <c r="C85" s="34" t="s">
        <v>74</v>
      </c>
      <c r="D85" s="28" t="s">
        <v>339</v>
      </c>
      <c r="E85" s="25">
        <v>4.6420000000000003</v>
      </c>
      <c r="G85" s="11">
        <f t="shared" si="4"/>
        <v>4.6420000000000003</v>
      </c>
      <c r="J85"/>
    </row>
    <row r="86" spans="1:10" x14ac:dyDescent="0.25">
      <c r="A86" s="12"/>
      <c r="B86" s="27" t="s">
        <v>75</v>
      </c>
      <c r="C86" s="34" t="s">
        <v>76</v>
      </c>
      <c r="D86" s="28" t="s">
        <v>339</v>
      </c>
      <c r="E86" s="25">
        <v>4.7300000000000004</v>
      </c>
      <c r="G86" s="11">
        <f t="shared" si="4"/>
        <v>4.7300000000000004</v>
      </c>
      <c r="J86"/>
    </row>
    <row r="87" spans="1:10" x14ac:dyDescent="0.25">
      <c r="A87" s="12"/>
      <c r="B87" s="27" t="s">
        <v>77</v>
      </c>
      <c r="C87" s="34" t="s">
        <v>78</v>
      </c>
      <c r="D87" s="28" t="s">
        <v>339</v>
      </c>
      <c r="E87" s="25">
        <v>8.9540000000000006</v>
      </c>
      <c r="G87" s="11">
        <f t="shared" si="4"/>
        <v>8.9540000000000006</v>
      </c>
      <c r="J87"/>
    </row>
    <row r="88" spans="1:10" x14ac:dyDescent="0.25">
      <c r="A88" s="12"/>
      <c r="B88" s="27" t="s">
        <v>79</v>
      </c>
      <c r="C88" s="34" t="s">
        <v>80</v>
      </c>
      <c r="D88" s="28" t="s">
        <v>339</v>
      </c>
      <c r="E88" s="25">
        <v>8.5359999999999996</v>
      </c>
      <c r="G88" s="11">
        <f t="shared" si="4"/>
        <v>8.5359999999999996</v>
      </c>
      <c r="J88"/>
    </row>
    <row r="89" spans="1:10" x14ac:dyDescent="0.25">
      <c r="A89" s="12"/>
      <c r="B89" s="27" t="s">
        <v>81</v>
      </c>
      <c r="C89" s="34" t="s">
        <v>82</v>
      </c>
      <c r="D89" s="28" t="s">
        <v>339</v>
      </c>
      <c r="E89" s="25">
        <v>8.0300000000000011</v>
      </c>
      <c r="G89" s="11">
        <f t="shared" si="4"/>
        <v>8.0300000000000011</v>
      </c>
      <c r="J89"/>
    </row>
    <row r="90" spans="1:10" x14ac:dyDescent="0.25">
      <c r="A90" s="12"/>
      <c r="B90" s="27" t="s">
        <v>83</v>
      </c>
      <c r="C90" s="34" t="s">
        <v>84</v>
      </c>
      <c r="D90" s="28" t="s">
        <v>339</v>
      </c>
      <c r="E90" s="25">
        <v>8.9320000000000004</v>
      </c>
      <c r="G90" s="11">
        <f t="shared" si="4"/>
        <v>8.9320000000000004</v>
      </c>
      <c r="J90"/>
    </row>
    <row r="91" spans="1:10" x14ac:dyDescent="0.25">
      <c r="A91" s="12"/>
      <c r="B91" s="27" t="s">
        <v>85</v>
      </c>
      <c r="C91" s="34" t="s">
        <v>86</v>
      </c>
      <c r="D91" s="28" t="s">
        <v>339</v>
      </c>
      <c r="E91" s="25">
        <v>7.15</v>
      </c>
      <c r="G91" s="11">
        <f t="shared" si="4"/>
        <v>7.15</v>
      </c>
      <c r="J91"/>
    </row>
    <row r="92" spans="1:10" x14ac:dyDescent="0.25">
      <c r="A92" s="12"/>
      <c r="B92" s="27" t="s">
        <v>87</v>
      </c>
      <c r="C92" s="34" t="s">
        <v>88</v>
      </c>
      <c r="D92" s="28" t="s">
        <v>339</v>
      </c>
      <c r="E92" s="25">
        <v>11.77</v>
      </c>
      <c r="G92" s="11">
        <f t="shared" si="4"/>
        <v>11.77</v>
      </c>
      <c r="J92"/>
    </row>
    <row r="93" spans="1:10" x14ac:dyDescent="0.25">
      <c r="A93" s="12"/>
      <c r="B93" s="27" t="s">
        <v>89</v>
      </c>
      <c r="C93" s="34" t="s">
        <v>90</v>
      </c>
      <c r="D93" s="28" t="s">
        <v>339</v>
      </c>
      <c r="E93" s="25">
        <v>7.26</v>
      </c>
      <c r="G93" s="11">
        <f t="shared" si="4"/>
        <v>7.26</v>
      </c>
      <c r="J93"/>
    </row>
    <row r="94" spans="1:10" x14ac:dyDescent="0.25">
      <c r="A94" s="12"/>
      <c r="B94" s="27" t="s">
        <v>91</v>
      </c>
      <c r="C94" s="34" t="s">
        <v>92</v>
      </c>
      <c r="D94" s="28" t="s">
        <v>339</v>
      </c>
      <c r="E94" s="25">
        <v>13.200000000000001</v>
      </c>
      <c r="G94" s="11">
        <f t="shared" si="4"/>
        <v>13.200000000000001</v>
      </c>
      <c r="J94"/>
    </row>
    <row r="95" spans="1:10" x14ac:dyDescent="0.25">
      <c r="B95" s="27" t="s">
        <v>93</v>
      </c>
      <c r="C95" s="34" t="s">
        <v>94</v>
      </c>
      <c r="D95" s="28" t="s">
        <v>339</v>
      </c>
      <c r="E95" s="25">
        <v>13.750000000000002</v>
      </c>
      <c r="G95" s="11">
        <f t="shared" si="4"/>
        <v>13.750000000000002</v>
      </c>
      <c r="H95" s="32"/>
      <c r="J95"/>
    </row>
    <row r="96" spans="1:10" x14ac:dyDescent="0.25">
      <c r="B96" s="27" t="s">
        <v>95</v>
      </c>
      <c r="C96" s="34" t="s">
        <v>96</v>
      </c>
      <c r="D96" s="28" t="s">
        <v>339</v>
      </c>
      <c r="E96" s="25">
        <v>14.212000000000002</v>
      </c>
      <c r="G96" s="11">
        <f t="shared" si="4"/>
        <v>14.212000000000002</v>
      </c>
      <c r="J96"/>
    </row>
    <row r="97" spans="1:10" x14ac:dyDescent="0.25">
      <c r="A97" s="12"/>
      <c r="B97" s="27" t="s">
        <v>97</v>
      </c>
      <c r="C97" s="34" t="s">
        <v>98</v>
      </c>
      <c r="D97" s="28" t="s">
        <v>339</v>
      </c>
      <c r="E97" s="25">
        <v>26.576000000000004</v>
      </c>
      <c r="G97" s="11">
        <f t="shared" si="4"/>
        <v>26.576000000000004</v>
      </c>
      <c r="J97"/>
    </row>
    <row r="98" spans="1:10" x14ac:dyDescent="0.25">
      <c r="A98" s="12"/>
      <c r="B98" s="27" t="s">
        <v>99</v>
      </c>
      <c r="C98" s="34" t="s">
        <v>100</v>
      </c>
      <c r="D98" s="28" t="s">
        <v>339</v>
      </c>
      <c r="E98" s="25">
        <v>41.21</v>
      </c>
      <c r="G98" s="11">
        <f t="shared" si="4"/>
        <v>41.21</v>
      </c>
      <c r="J98"/>
    </row>
    <row r="99" spans="1:10" x14ac:dyDescent="0.25">
      <c r="A99" s="12"/>
      <c r="B99" s="27" t="s">
        <v>101</v>
      </c>
      <c r="C99" s="34" t="s">
        <v>102</v>
      </c>
      <c r="D99" s="28" t="s">
        <v>339</v>
      </c>
      <c r="E99" s="25">
        <v>14.718000000000002</v>
      </c>
      <c r="G99" s="11">
        <f t="shared" si="4"/>
        <v>14.718000000000002</v>
      </c>
      <c r="J99"/>
    </row>
    <row r="100" spans="1:10" x14ac:dyDescent="0.25">
      <c r="A100" s="12"/>
      <c r="B100" s="27" t="s">
        <v>103</v>
      </c>
      <c r="C100" s="34" t="s">
        <v>104</v>
      </c>
      <c r="D100" s="28" t="s">
        <v>339</v>
      </c>
      <c r="E100" s="25">
        <v>16.060000000000002</v>
      </c>
      <c r="G100" s="11">
        <f t="shared" si="4"/>
        <v>16.060000000000002</v>
      </c>
      <c r="J100"/>
    </row>
    <row r="101" spans="1:10" x14ac:dyDescent="0.25">
      <c r="A101" s="12"/>
      <c r="B101" s="27" t="s">
        <v>105</v>
      </c>
      <c r="C101" s="34" t="s">
        <v>106</v>
      </c>
      <c r="D101" s="28" t="s">
        <v>339</v>
      </c>
      <c r="E101" s="25">
        <v>10.714</v>
      </c>
      <c r="G101" s="11">
        <f t="shared" si="4"/>
        <v>10.714</v>
      </c>
      <c r="H101" s="30"/>
      <c r="J101"/>
    </row>
    <row r="102" spans="1:10" x14ac:dyDescent="0.25">
      <c r="A102" s="12"/>
      <c r="B102" s="27" t="s">
        <v>107</v>
      </c>
      <c r="C102" s="34" t="s">
        <v>108</v>
      </c>
      <c r="D102" s="28" t="s">
        <v>339</v>
      </c>
      <c r="E102" s="25">
        <v>11.924000000000001</v>
      </c>
      <c r="G102" s="11">
        <f t="shared" si="4"/>
        <v>11.924000000000001</v>
      </c>
      <c r="J102"/>
    </row>
    <row r="103" spans="1:10" x14ac:dyDescent="0.25">
      <c r="A103" s="12"/>
      <c r="B103" s="27" t="s">
        <v>109</v>
      </c>
      <c r="C103" s="34" t="s">
        <v>110</v>
      </c>
      <c r="D103" s="28" t="s">
        <v>339</v>
      </c>
      <c r="E103" s="25">
        <v>13.002000000000001</v>
      </c>
      <c r="G103" s="11">
        <f t="shared" si="4"/>
        <v>13.002000000000001</v>
      </c>
      <c r="J103"/>
    </row>
    <row r="104" spans="1:10" x14ac:dyDescent="0.25">
      <c r="A104" s="12"/>
      <c r="B104" s="27" t="s">
        <v>111</v>
      </c>
      <c r="C104" s="34" t="s">
        <v>112</v>
      </c>
      <c r="D104" s="28" t="s">
        <v>339</v>
      </c>
      <c r="E104" s="25">
        <v>13.486000000000001</v>
      </c>
      <c r="G104" s="11">
        <f t="shared" si="4"/>
        <v>13.486000000000001</v>
      </c>
      <c r="J104"/>
    </row>
    <row r="105" spans="1:10" x14ac:dyDescent="0.25">
      <c r="A105" s="12"/>
      <c r="B105" s="27" t="s">
        <v>113</v>
      </c>
      <c r="C105" s="34" t="s">
        <v>114</v>
      </c>
      <c r="D105" s="28" t="s">
        <v>339</v>
      </c>
      <c r="E105" s="25">
        <v>17.138000000000002</v>
      </c>
      <c r="G105" s="11">
        <f t="shared" si="4"/>
        <v>17.138000000000002</v>
      </c>
      <c r="J105"/>
    </row>
    <row r="106" spans="1:10" x14ac:dyDescent="0.25">
      <c r="A106" s="12"/>
      <c r="B106" s="27" t="s">
        <v>115</v>
      </c>
      <c r="C106" s="34" t="s">
        <v>116</v>
      </c>
      <c r="D106" s="28" t="s">
        <v>339</v>
      </c>
      <c r="E106" s="25">
        <v>35.728000000000002</v>
      </c>
      <c r="G106" s="11">
        <f t="shared" si="4"/>
        <v>35.728000000000002</v>
      </c>
      <c r="J106"/>
    </row>
    <row r="107" spans="1:10" x14ac:dyDescent="0.25">
      <c r="A107" s="12"/>
      <c r="B107" s="27" t="s">
        <v>117</v>
      </c>
      <c r="C107" s="34" t="s">
        <v>118</v>
      </c>
      <c r="D107" s="28" t="s">
        <v>339</v>
      </c>
      <c r="E107" s="25">
        <v>35.244</v>
      </c>
      <c r="G107" s="11">
        <f t="shared" si="4"/>
        <v>35.244</v>
      </c>
      <c r="J107"/>
    </row>
    <row r="108" spans="1:10" x14ac:dyDescent="0.25">
      <c r="A108" s="12"/>
      <c r="B108" s="27" t="s">
        <v>119</v>
      </c>
      <c r="C108" s="34" t="s">
        <v>120</v>
      </c>
      <c r="D108" s="28" t="s">
        <v>339</v>
      </c>
      <c r="E108" s="25">
        <v>26.994</v>
      </c>
      <c r="G108" s="11">
        <f t="shared" si="4"/>
        <v>26.994</v>
      </c>
      <c r="J108"/>
    </row>
    <row r="109" spans="1:10" x14ac:dyDescent="0.25">
      <c r="A109" s="12"/>
      <c r="B109" s="27" t="s">
        <v>121</v>
      </c>
      <c r="C109" s="34" t="s">
        <v>122</v>
      </c>
      <c r="D109" s="28" t="s">
        <v>339</v>
      </c>
      <c r="E109" s="25">
        <v>23.35</v>
      </c>
      <c r="G109" s="11">
        <f t="shared" si="4"/>
        <v>23.35</v>
      </c>
      <c r="J109"/>
    </row>
    <row r="110" spans="1:10" x14ac:dyDescent="0.25">
      <c r="A110" s="12"/>
      <c r="B110" s="31" t="s">
        <v>123</v>
      </c>
      <c r="C110" s="39" t="s">
        <v>124</v>
      </c>
      <c r="D110" s="28" t="s">
        <v>339</v>
      </c>
      <c r="E110" s="25">
        <v>26.356000000000002</v>
      </c>
      <c r="F110" s="32"/>
      <c r="G110" s="11">
        <f t="shared" si="4"/>
        <v>26.356000000000002</v>
      </c>
      <c r="J110"/>
    </row>
    <row r="111" spans="1:10" x14ac:dyDescent="0.25">
      <c r="A111" s="12"/>
      <c r="B111" s="27" t="s">
        <v>125</v>
      </c>
      <c r="C111" s="34" t="s">
        <v>126</v>
      </c>
      <c r="D111" s="28" t="s">
        <v>339</v>
      </c>
      <c r="E111" s="25">
        <v>22.814</v>
      </c>
      <c r="G111" s="11">
        <f t="shared" si="4"/>
        <v>22.814</v>
      </c>
      <c r="J111"/>
    </row>
    <row r="112" spans="1:10" x14ac:dyDescent="0.25">
      <c r="A112" s="12"/>
      <c r="B112" s="27" t="s">
        <v>127</v>
      </c>
      <c r="C112" s="34" t="s">
        <v>128</v>
      </c>
      <c r="D112" s="28" t="s">
        <v>339</v>
      </c>
      <c r="E112" s="25">
        <v>24.1</v>
      </c>
      <c r="G112" s="11">
        <f t="shared" si="4"/>
        <v>24.1</v>
      </c>
      <c r="J112"/>
    </row>
    <row r="113" spans="1:10" x14ac:dyDescent="0.25">
      <c r="A113" s="12"/>
      <c r="B113" s="27" t="s">
        <v>129</v>
      </c>
      <c r="C113" s="34" t="s">
        <v>130</v>
      </c>
      <c r="D113" s="28" t="s">
        <v>339</v>
      </c>
      <c r="E113" s="25">
        <v>62.282000000000004</v>
      </c>
      <c r="G113" s="11">
        <f t="shared" si="4"/>
        <v>62.282000000000004</v>
      </c>
      <c r="J113"/>
    </row>
    <row r="114" spans="1:10" x14ac:dyDescent="0.25">
      <c r="A114" s="12"/>
      <c r="B114" s="27" t="s">
        <v>131</v>
      </c>
      <c r="C114" s="34" t="s">
        <v>132</v>
      </c>
      <c r="D114" s="28" t="s">
        <v>339</v>
      </c>
      <c r="E114" s="25">
        <v>63.338000000000001</v>
      </c>
      <c r="G114" s="11">
        <f t="shared" si="4"/>
        <v>63.338000000000001</v>
      </c>
      <c r="J114"/>
    </row>
    <row r="115" spans="1:10" x14ac:dyDescent="0.25">
      <c r="A115" s="12"/>
      <c r="B115" s="27" t="s">
        <v>133</v>
      </c>
      <c r="C115" s="34" t="s">
        <v>134</v>
      </c>
      <c r="D115" s="28" t="s">
        <v>339</v>
      </c>
      <c r="E115" s="25">
        <v>27.962</v>
      </c>
      <c r="G115" s="11">
        <f t="shared" si="4"/>
        <v>27.962</v>
      </c>
      <c r="J115"/>
    </row>
    <row r="116" spans="1:10" x14ac:dyDescent="0.25">
      <c r="A116" s="12"/>
      <c r="B116" s="31" t="s">
        <v>135</v>
      </c>
      <c r="C116" s="39" t="s">
        <v>136</v>
      </c>
      <c r="D116" s="28" t="s">
        <v>339</v>
      </c>
      <c r="E116" s="25">
        <v>30.756</v>
      </c>
      <c r="F116" s="32"/>
      <c r="G116" s="11">
        <f t="shared" si="4"/>
        <v>30.756</v>
      </c>
      <c r="J116"/>
    </row>
    <row r="117" spans="1:10" x14ac:dyDescent="0.25">
      <c r="A117" s="12"/>
      <c r="B117" s="27" t="s">
        <v>137</v>
      </c>
      <c r="C117" s="34" t="s">
        <v>138</v>
      </c>
      <c r="D117" s="28" t="s">
        <v>339</v>
      </c>
      <c r="E117" s="25">
        <v>67.540000000000006</v>
      </c>
      <c r="G117" s="11">
        <f t="shared" si="4"/>
        <v>67.540000000000006</v>
      </c>
      <c r="J117"/>
    </row>
    <row r="118" spans="1:10" x14ac:dyDescent="0.25">
      <c r="A118" s="12"/>
      <c r="B118" s="27" t="s">
        <v>139</v>
      </c>
      <c r="C118" s="34" t="s">
        <v>140</v>
      </c>
      <c r="D118" s="28" t="s">
        <v>339</v>
      </c>
      <c r="E118" s="25">
        <v>33.549999999999997</v>
      </c>
      <c r="G118" s="11">
        <f t="shared" si="4"/>
        <v>33.549999999999997</v>
      </c>
      <c r="J118"/>
    </row>
    <row r="119" spans="1:10" x14ac:dyDescent="0.25">
      <c r="A119" s="12"/>
      <c r="B119" s="27" t="s">
        <v>141</v>
      </c>
      <c r="C119" s="34" t="s">
        <v>142</v>
      </c>
      <c r="D119" s="28" t="s">
        <v>339</v>
      </c>
      <c r="E119" s="25">
        <v>76.538000000000011</v>
      </c>
      <c r="G119" s="11">
        <f t="shared" si="4"/>
        <v>76.538000000000011</v>
      </c>
      <c r="J119"/>
    </row>
    <row r="120" spans="1:10" x14ac:dyDescent="0.25">
      <c r="B120" s="27"/>
      <c r="C120" s="34"/>
      <c r="D120" s="28"/>
      <c r="E120" s="25"/>
      <c r="G120" s="11"/>
      <c r="J120"/>
    </row>
    <row r="121" spans="1:10" ht="18.75" x14ac:dyDescent="0.3">
      <c r="A121" s="33" t="s">
        <v>354</v>
      </c>
      <c r="B121" s="12"/>
      <c r="C121" s="12"/>
      <c r="D121" s="28"/>
      <c r="E121" s="25"/>
      <c r="G121" s="11"/>
      <c r="J121"/>
    </row>
    <row r="122" spans="1:10" x14ac:dyDescent="0.25">
      <c r="A122" s="27"/>
      <c r="B122" s="12"/>
      <c r="C122" s="12"/>
      <c r="D122" s="28"/>
      <c r="E122" s="25"/>
      <c r="G122" s="11"/>
      <c r="J122"/>
    </row>
    <row r="123" spans="1:10" x14ac:dyDescent="0.25">
      <c r="B123" s="27" t="s">
        <v>143</v>
      </c>
      <c r="C123" s="34" t="s">
        <v>144</v>
      </c>
      <c r="D123" s="28" t="s">
        <v>339</v>
      </c>
      <c r="E123" s="25">
        <v>3.8500000000000005</v>
      </c>
      <c r="G123" s="11">
        <f>E123*(1-$G$8)</f>
        <v>3.8500000000000005</v>
      </c>
      <c r="J123"/>
    </row>
    <row r="124" spans="1:10" x14ac:dyDescent="0.25">
      <c r="A124" s="12"/>
      <c r="B124" s="27" t="s">
        <v>145</v>
      </c>
      <c r="C124" s="34" t="s">
        <v>146</v>
      </c>
      <c r="D124" s="28" t="s">
        <v>339</v>
      </c>
      <c r="E124" s="25">
        <v>5.0599999999999996</v>
      </c>
      <c r="G124" s="11">
        <f>E124*(1-$G$8)</f>
        <v>5.0599999999999996</v>
      </c>
      <c r="J124"/>
    </row>
    <row r="125" spans="1:10" x14ac:dyDescent="0.25">
      <c r="A125" s="12"/>
      <c r="B125" s="27" t="s">
        <v>147</v>
      </c>
      <c r="C125" s="34" t="s">
        <v>351</v>
      </c>
      <c r="D125" s="28" t="s">
        <v>339</v>
      </c>
      <c r="E125" s="25">
        <v>10.604000000000001</v>
      </c>
      <c r="G125" s="11">
        <f>E125*(1-$G$8)</f>
        <v>10.604000000000001</v>
      </c>
      <c r="J125"/>
    </row>
    <row r="126" spans="1:10" x14ac:dyDescent="0.25">
      <c r="A126" s="12"/>
      <c r="B126" s="27" t="s">
        <v>148</v>
      </c>
      <c r="C126" s="34" t="s">
        <v>149</v>
      </c>
      <c r="D126" s="28" t="s">
        <v>339</v>
      </c>
      <c r="E126" s="25">
        <v>5.4</v>
      </c>
      <c r="G126" s="11">
        <f>E126*(1-$G$8)</f>
        <v>5.4</v>
      </c>
      <c r="J126"/>
    </row>
    <row r="127" spans="1:10" x14ac:dyDescent="0.25">
      <c r="A127" s="12"/>
      <c r="B127" s="27" t="s">
        <v>150</v>
      </c>
      <c r="C127" s="34" t="s">
        <v>151</v>
      </c>
      <c r="D127" s="28" t="s">
        <v>339</v>
      </c>
      <c r="E127" s="25">
        <v>4.93</v>
      </c>
      <c r="G127" s="11">
        <f>E127*(1-$G$8)</f>
        <v>4.93</v>
      </c>
      <c r="J127"/>
    </row>
    <row r="128" spans="1:10" x14ac:dyDescent="0.25">
      <c r="A128" s="27"/>
      <c r="B128" s="27"/>
      <c r="C128" s="12"/>
      <c r="D128" s="28"/>
      <c r="E128" s="25"/>
      <c r="G128" s="11"/>
      <c r="J128"/>
    </row>
    <row r="129" spans="1:10" ht="18.75" x14ac:dyDescent="0.3">
      <c r="A129" s="33" t="s">
        <v>365</v>
      </c>
      <c r="B129" s="12"/>
      <c r="C129" s="12"/>
      <c r="D129" s="28"/>
      <c r="E129" s="25"/>
      <c r="G129" s="11"/>
      <c r="J129"/>
    </row>
    <row r="130" spans="1:10" x14ac:dyDescent="0.25">
      <c r="A130" s="27"/>
      <c r="B130" s="12"/>
      <c r="C130" s="12"/>
      <c r="D130" s="28"/>
      <c r="E130" s="25"/>
      <c r="G130" s="11"/>
      <c r="J130"/>
    </row>
    <row r="131" spans="1:10" x14ac:dyDescent="0.25">
      <c r="B131" s="27" t="s">
        <v>152</v>
      </c>
      <c r="C131" s="34" t="s">
        <v>153</v>
      </c>
      <c r="D131" s="28" t="s">
        <v>339</v>
      </c>
      <c r="E131" s="25">
        <v>7.3920000000000003</v>
      </c>
      <c r="G131" s="11">
        <f t="shared" ref="G131:G137" si="5">E131*(1-$G$8)</f>
        <v>7.3920000000000003</v>
      </c>
      <c r="J131"/>
    </row>
    <row r="132" spans="1:10" x14ac:dyDescent="0.25">
      <c r="B132" s="27" t="s">
        <v>154</v>
      </c>
      <c r="C132" s="34" t="s">
        <v>155</v>
      </c>
      <c r="D132" s="28" t="s">
        <v>339</v>
      </c>
      <c r="E132" s="25">
        <v>8.9320000000000004</v>
      </c>
      <c r="G132" s="11">
        <f t="shared" si="5"/>
        <v>8.9320000000000004</v>
      </c>
      <c r="J132"/>
    </row>
    <row r="133" spans="1:10" x14ac:dyDescent="0.25">
      <c r="B133" s="27" t="s">
        <v>156</v>
      </c>
      <c r="C133" s="34" t="s">
        <v>157</v>
      </c>
      <c r="D133" s="28" t="s">
        <v>339</v>
      </c>
      <c r="E133" s="25">
        <v>9.6140000000000008</v>
      </c>
      <c r="G133" s="11">
        <f t="shared" si="5"/>
        <v>9.6140000000000008</v>
      </c>
      <c r="J133"/>
    </row>
    <row r="134" spans="1:10" x14ac:dyDescent="0.25">
      <c r="B134" s="27" t="s">
        <v>158</v>
      </c>
      <c r="C134" s="34" t="s">
        <v>159</v>
      </c>
      <c r="D134" s="28" t="s">
        <v>339</v>
      </c>
      <c r="E134" s="25">
        <v>10.032</v>
      </c>
      <c r="G134" s="11">
        <f t="shared" si="5"/>
        <v>10.032</v>
      </c>
      <c r="J134"/>
    </row>
    <row r="135" spans="1:10" x14ac:dyDescent="0.25">
      <c r="B135" s="27" t="s">
        <v>160</v>
      </c>
      <c r="C135" s="34" t="s">
        <v>161</v>
      </c>
      <c r="D135" s="28" t="s">
        <v>339</v>
      </c>
      <c r="E135" s="25">
        <v>10.89</v>
      </c>
      <c r="G135" s="11">
        <f t="shared" si="5"/>
        <v>10.89</v>
      </c>
      <c r="J135"/>
    </row>
    <row r="136" spans="1:10" x14ac:dyDescent="0.25">
      <c r="B136" s="27" t="s">
        <v>162</v>
      </c>
      <c r="C136" s="34" t="s">
        <v>163</v>
      </c>
      <c r="D136" s="28" t="s">
        <v>339</v>
      </c>
      <c r="E136" s="25">
        <v>15.268000000000002</v>
      </c>
      <c r="G136" s="11">
        <f t="shared" si="5"/>
        <v>15.268000000000002</v>
      </c>
      <c r="J136"/>
    </row>
    <row r="137" spans="1:10" x14ac:dyDescent="0.25">
      <c r="B137" s="27" t="s">
        <v>164</v>
      </c>
      <c r="C137" s="34" t="s">
        <v>165</v>
      </c>
      <c r="D137" s="28" t="s">
        <v>339</v>
      </c>
      <c r="E137" s="25">
        <v>21.252000000000002</v>
      </c>
      <c r="G137" s="11">
        <f t="shared" si="5"/>
        <v>21.252000000000002</v>
      </c>
      <c r="J137"/>
    </row>
    <row r="138" spans="1:10" x14ac:dyDescent="0.25">
      <c r="B138" s="27"/>
      <c r="C138" s="34"/>
      <c r="D138" s="28"/>
      <c r="E138" s="25"/>
      <c r="G138" s="11"/>
      <c r="J138"/>
    </row>
    <row r="139" spans="1:10" ht="18.75" x14ac:dyDescent="0.3">
      <c r="A139" s="33" t="s">
        <v>366</v>
      </c>
      <c r="B139" s="12"/>
      <c r="C139" s="12"/>
      <c r="D139" s="28"/>
      <c r="E139" s="25"/>
      <c r="G139" s="11"/>
      <c r="J139"/>
    </row>
    <row r="140" spans="1:10" x14ac:dyDescent="0.25">
      <c r="A140" s="27"/>
      <c r="B140" s="12"/>
      <c r="C140" s="12"/>
      <c r="D140" s="28"/>
      <c r="E140" s="25"/>
      <c r="G140" s="11"/>
      <c r="J140"/>
    </row>
    <row r="141" spans="1:10" x14ac:dyDescent="0.25">
      <c r="B141" s="27" t="s">
        <v>166</v>
      </c>
      <c r="C141" s="34" t="s">
        <v>167</v>
      </c>
      <c r="D141" s="28" t="s">
        <v>339</v>
      </c>
      <c r="E141" s="25">
        <v>6.644000000000001</v>
      </c>
      <c r="G141" s="11">
        <f t="shared" ref="G141:G147" si="6">E141*(1-$G$8)</f>
        <v>6.644000000000001</v>
      </c>
      <c r="J141"/>
    </row>
    <row r="142" spans="1:10" x14ac:dyDescent="0.25">
      <c r="B142" s="27" t="s">
        <v>168</v>
      </c>
      <c r="C142" s="34" t="s">
        <v>169</v>
      </c>
      <c r="D142" s="28" t="s">
        <v>339</v>
      </c>
      <c r="E142" s="25">
        <v>7.15</v>
      </c>
      <c r="G142" s="11">
        <f t="shared" si="6"/>
        <v>7.15</v>
      </c>
      <c r="J142"/>
    </row>
    <row r="143" spans="1:10" x14ac:dyDescent="0.25">
      <c r="B143" s="27" t="s">
        <v>170</v>
      </c>
      <c r="C143" s="34" t="s">
        <v>171</v>
      </c>
      <c r="D143" s="28" t="s">
        <v>339</v>
      </c>
      <c r="E143" s="25">
        <v>10.428000000000001</v>
      </c>
      <c r="G143" s="11">
        <f t="shared" si="6"/>
        <v>10.428000000000001</v>
      </c>
      <c r="J143"/>
    </row>
    <row r="144" spans="1:10" x14ac:dyDescent="0.25">
      <c r="B144" s="27" t="s">
        <v>172</v>
      </c>
      <c r="C144" s="34" t="s">
        <v>173</v>
      </c>
      <c r="D144" s="28" t="s">
        <v>339</v>
      </c>
      <c r="E144" s="25">
        <v>11.572000000000001</v>
      </c>
      <c r="G144" s="11">
        <f t="shared" si="6"/>
        <v>11.572000000000001</v>
      </c>
      <c r="J144"/>
    </row>
    <row r="145" spans="1:10" x14ac:dyDescent="0.25">
      <c r="B145" s="27" t="s">
        <v>174</v>
      </c>
      <c r="C145" s="34" t="s">
        <v>175</v>
      </c>
      <c r="D145" s="28" t="s">
        <v>339</v>
      </c>
      <c r="E145" s="25">
        <v>9.7240000000000002</v>
      </c>
      <c r="G145" s="11">
        <f t="shared" si="6"/>
        <v>9.7240000000000002</v>
      </c>
      <c r="J145"/>
    </row>
    <row r="146" spans="1:10" x14ac:dyDescent="0.25">
      <c r="B146" s="27" t="s">
        <v>176</v>
      </c>
      <c r="C146" s="34" t="s">
        <v>177</v>
      </c>
      <c r="D146" s="28" t="s">
        <v>339</v>
      </c>
      <c r="E146" s="25">
        <v>14.256000000000002</v>
      </c>
      <c r="G146" s="11">
        <f t="shared" si="6"/>
        <v>14.256000000000002</v>
      </c>
      <c r="J146"/>
    </row>
    <row r="147" spans="1:10" x14ac:dyDescent="0.25">
      <c r="B147" s="27" t="s">
        <v>178</v>
      </c>
      <c r="C147" s="34" t="s">
        <v>179</v>
      </c>
      <c r="D147" s="28" t="s">
        <v>339</v>
      </c>
      <c r="E147" s="25">
        <v>14.652000000000001</v>
      </c>
      <c r="G147" s="11">
        <f t="shared" si="6"/>
        <v>14.652000000000001</v>
      </c>
      <c r="J147"/>
    </row>
    <row r="148" spans="1:10" x14ac:dyDescent="0.25">
      <c r="A148" s="27"/>
      <c r="B148" s="27"/>
      <c r="C148" s="12"/>
      <c r="D148" s="28"/>
      <c r="E148" s="25"/>
      <c r="G148" s="11"/>
      <c r="J148"/>
    </row>
    <row r="149" spans="1:10" ht="18.75" x14ac:dyDescent="0.3">
      <c r="A149" s="33" t="s">
        <v>360</v>
      </c>
      <c r="B149" s="12"/>
      <c r="C149" s="12"/>
      <c r="D149" s="28"/>
      <c r="E149" s="25"/>
      <c r="G149" s="11"/>
      <c r="J149"/>
    </row>
    <row r="150" spans="1:10" x14ac:dyDescent="0.25">
      <c r="A150" s="27"/>
      <c r="B150" s="12"/>
      <c r="C150" s="12"/>
      <c r="D150" s="28"/>
      <c r="E150" s="25"/>
      <c r="G150" s="11"/>
      <c r="J150"/>
    </row>
    <row r="151" spans="1:10" x14ac:dyDescent="0.25">
      <c r="A151" s="12"/>
      <c r="B151" s="27" t="s">
        <v>180</v>
      </c>
      <c r="C151" s="34" t="s">
        <v>181</v>
      </c>
      <c r="D151" s="28" t="s">
        <v>339</v>
      </c>
      <c r="E151" s="25">
        <v>2.5299999999999998</v>
      </c>
      <c r="G151" s="11">
        <f t="shared" ref="G151:G157" si="7">E151*(1-$G$8)</f>
        <v>2.5299999999999998</v>
      </c>
      <c r="J151"/>
    </row>
    <row r="152" spans="1:10" x14ac:dyDescent="0.25">
      <c r="A152" s="12"/>
      <c r="B152" s="27" t="s">
        <v>182</v>
      </c>
      <c r="C152" s="34" t="s">
        <v>183</v>
      </c>
      <c r="D152" s="28" t="s">
        <v>339</v>
      </c>
      <c r="E152" s="25">
        <v>3.2120000000000002</v>
      </c>
      <c r="G152" s="11">
        <f t="shared" si="7"/>
        <v>3.2120000000000002</v>
      </c>
      <c r="J152"/>
    </row>
    <row r="153" spans="1:10" x14ac:dyDescent="0.25">
      <c r="A153" s="12"/>
      <c r="B153" s="27" t="s">
        <v>184</v>
      </c>
      <c r="C153" s="34" t="s">
        <v>185</v>
      </c>
      <c r="D153" s="28" t="s">
        <v>339</v>
      </c>
      <c r="E153" s="25">
        <v>4.07</v>
      </c>
      <c r="G153" s="11">
        <f t="shared" si="7"/>
        <v>4.07</v>
      </c>
      <c r="J153"/>
    </row>
    <row r="154" spans="1:10" x14ac:dyDescent="0.25">
      <c r="A154" s="12"/>
      <c r="B154" s="27" t="s">
        <v>186</v>
      </c>
      <c r="C154" s="34" t="s">
        <v>187</v>
      </c>
      <c r="D154" s="28" t="s">
        <v>339</v>
      </c>
      <c r="E154" s="25">
        <v>4.8400000000000007</v>
      </c>
      <c r="G154" s="11">
        <f t="shared" si="7"/>
        <v>4.8400000000000007</v>
      </c>
      <c r="J154"/>
    </row>
    <row r="155" spans="1:10" x14ac:dyDescent="0.25">
      <c r="A155" s="12"/>
      <c r="B155" s="27" t="s">
        <v>188</v>
      </c>
      <c r="C155" s="34" t="s">
        <v>189</v>
      </c>
      <c r="D155" s="28" t="s">
        <v>339</v>
      </c>
      <c r="E155" s="25">
        <v>9.7020000000000017</v>
      </c>
      <c r="G155" s="11">
        <f t="shared" si="7"/>
        <v>9.7020000000000017</v>
      </c>
      <c r="J155"/>
    </row>
    <row r="156" spans="1:10" x14ac:dyDescent="0.25">
      <c r="A156" s="12"/>
      <c r="B156" s="27" t="s">
        <v>190</v>
      </c>
      <c r="C156" s="34" t="s">
        <v>191</v>
      </c>
      <c r="D156" s="28" t="s">
        <v>339</v>
      </c>
      <c r="E156" s="25">
        <v>11.462000000000002</v>
      </c>
      <c r="G156" s="11">
        <f t="shared" si="7"/>
        <v>11.462000000000002</v>
      </c>
      <c r="J156"/>
    </row>
    <row r="157" spans="1:10" x14ac:dyDescent="0.25">
      <c r="A157" s="12"/>
      <c r="B157" s="27" t="s">
        <v>192</v>
      </c>
      <c r="C157" s="34" t="s">
        <v>193</v>
      </c>
      <c r="D157" s="28" t="s">
        <v>339</v>
      </c>
      <c r="E157" s="25">
        <v>18.018000000000001</v>
      </c>
      <c r="G157" s="11">
        <f t="shared" si="7"/>
        <v>18.018000000000001</v>
      </c>
      <c r="J157"/>
    </row>
    <row r="158" spans="1:10" x14ac:dyDescent="0.25">
      <c r="A158" s="27"/>
      <c r="C158" s="34"/>
      <c r="D158" s="28"/>
      <c r="E158" s="25"/>
      <c r="G158" s="11"/>
      <c r="J158"/>
    </row>
    <row r="159" spans="1:10" ht="18.75" x14ac:dyDescent="0.3">
      <c r="A159" s="33" t="s">
        <v>361</v>
      </c>
      <c r="B159" s="12"/>
      <c r="C159" s="12"/>
      <c r="D159" s="28"/>
      <c r="E159" s="25"/>
      <c r="G159" s="11"/>
      <c r="J159"/>
    </row>
    <row r="160" spans="1:10" x14ac:dyDescent="0.25">
      <c r="A160" s="27"/>
      <c r="B160" s="12"/>
      <c r="C160" s="12"/>
      <c r="D160" s="28"/>
      <c r="E160" s="25"/>
      <c r="G160" s="11"/>
      <c r="J160"/>
    </row>
    <row r="161" spans="1:10" x14ac:dyDescent="0.25">
      <c r="A161" s="12"/>
      <c r="B161" s="27" t="s">
        <v>194</v>
      </c>
      <c r="C161" s="34" t="s">
        <v>195</v>
      </c>
      <c r="D161" s="28" t="s">
        <v>339</v>
      </c>
      <c r="E161" s="25">
        <v>4.202</v>
      </c>
      <c r="G161" s="11">
        <f t="shared" ref="G161:G167" si="8">E161*(1-$G$8)</f>
        <v>4.202</v>
      </c>
      <c r="J161"/>
    </row>
    <row r="162" spans="1:10" x14ac:dyDescent="0.25">
      <c r="A162" s="12"/>
      <c r="B162" s="27" t="s">
        <v>196</v>
      </c>
      <c r="C162" s="34" t="s">
        <v>197</v>
      </c>
      <c r="D162" s="28" t="s">
        <v>339</v>
      </c>
      <c r="E162" s="25">
        <v>5.5220000000000002</v>
      </c>
      <c r="G162" s="11">
        <f t="shared" si="8"/>
        <v>5.5220000000000002</v>
      </c>
      <c r="J162"/>
    </row>
    <row r="163" spans="1:10" x14ac:dyDescent="0.25">
      <c r="A163" s="12"/>
      <c r="B163" s="27" t="s">
        <v>198</v>
      </c>
      <c r="C163" s="34" t="s">
        <v>199</v>
      </c>
      <c r="D163" s="28" t="s">
        <v>339</v>
      </c>
      <c r="E163" s="25">
        <v>6.5780000000000012</v>
      </c>
      <c r="G163" s="11">
        <f t="shared" si="8"/>
        <v>6.5780000000000012</v>
      </c>
      <c r="J163"/>
    </row>
    <row r="164" spans="1:10" x14ac:dyDescent="0.25">
      <c r="A164" s="12"/>
      <c r="B164" s="27" t="s">
        <v>200</v>
      </c>
      <c r="C164" s="34" t="s">
        <v>201</v>
      </c>
      <c r="D164" s="28" t="s">
        <v>339</v>
      </c>
      <c r="E164" s="25">
        <v>6.8640000000000008</v>
      </c>
      <c r="G164" s="11">
        <f t="shared" si="8"/>
        <v>6.8640000000000008</v>
      </c>
      <c r="J164"/>
    </row>
    <row r="165" spans="1:10" x14ac:dyDescent="0.25">
      <c r="A165" s="12"/>
      <c r="B165" s="27" t="s">
        <v>202</v>
      </c>
      <c r="C165" s="34" t="s">
        <v>203</v>
      </c>
      <c r="D165" s="28" t="s">
        <v>339</v>
      </c>
      <c r="E165" s="25">
        <v>9.9880000000000013</v>
      </c>
      <c r="G165" s="11">
        <f t="shared" si="8"/>
        <v>9.9880000000000013</v>
      </c>
      <c r="J165"/>
    </row>
    <row r="166" spans="1:10" x14ac:dyDescent="0.25">
      <c r="A166" s="12"/>
      <c r="B166" s="27" t="s">
        <v>204</v>
      </c>
      <c r="C166" s="34" t="s">
        <v>205</v>
      </c>
      <c r="D166" s="28" t="s">
        <v>339</v>
      </c>
      <c r="E166" s="25">
        <v>10.758000000000001</v>
      </c>
      <c r="G166" s="11">
        <f t="shared" si="8"/>
        <v>10.758000000000001</v>
      </c>
      <c r="J166"/>
    </row>
    <row r="167" spans="1:10" x14ac:dyDescent="0.25">
      <c r="A167" s="12"/>
      <c r="B167" s="27" t="s">
        <v>206</v>
      </c>
      <c r="C167" s="34" t="s">
        <v>207</v>
      </c>
      <c r="D167" s="28" t="s">
        <v>339</v>
      </c>
      <c r="E167" s="25">
        <v>20.812000000000005</v>
      </c>
      <c r="G167" s="11">
        <f t="shared" si="8"/>
        <v>20.812000000000005</v>
      </c>
      <c r="J167"/>
    </row>
    <row r="168" spans="1:10" x14ac:dyDescent="0.25">
      <c r="A168" s="27"/>
      <c r="B168" s="27"/>
      <c r="C168" s="12"/>
      <c r="D168" s="28"/>
      <c r="E168" s="25"/>
      <c r="G168" s="11"/>
      <c r="J168"/>
    </row>
    <row r="169" spans="1:10" ht="18.75" x14ac:dyDescent="0.3">
      <c r="A169" s="33" t="s">
        <v>355</v>
      </c>
      <c r="B169" s="12"/>
      <c r="C169" s="12"/>
      <c r="D169" s="28"/>
      <c r="E169" s="25"/>
      <c r="G169" s="11"/>
      <c r="J169"/>
    </row>
    <row r="170" spans="1:10" x14ac:dyDescent="0.25">
      <c r="A170" s="27"/>
      <c r="B170" s="12"/>
      <c r="C170" s="12"/>
      <c r="D170" s="28"/>
      <c r="E170" s="25"/>
      <c r="G170" s="11"/>
      <c r="J170"/>
    </row>
    <row r="171" spans="1:10" x14ac:dyDescent="0.25">
      <c r="A171" s="27" t="s">
        <v>208</v>
      </c>
      <c r="B171" s="27" t="s">
        <v>209</v>
      </c>
      <c r="D171" s="28" t="s">
        <v>339</v>
      </c>
      <c r="E171" s="25">
        <v>15.444000000000001</v>
      </c>
      <c r="G171" s="11">
        <f>E171*(1-$G$8)</f>
        <v>15.444000000000001</v>
      </c>
      <c r="J171"/>
    </row>
    <row r="172" spans="1:10" x14ac:dyDescent="0.25">
      <c r="A172" s="27"/>
      <c r="B172" s="27"/>
      <c r="C172" s="12"/>
      <c r="D172" s="28"/>
      <c r="E172" s="25"/>
      <c r="G172" s="11"/>
      <c r="J172"/>
    </row>
    <row r="173" spans="1:10" ht="18.75" x14ac:dyDescent="0.3">
      <c r="A173" s="33" t="s">
        <v>367</v>
      </c>
      <c r="B173" s="12"/>
      <c r="C173" s="12"/>
      <c r="D173" s="28"/>
      <c r="E173" s="25"/>
      <c r="G173" s="11"/>
      <c r="J173"/>
    </row>
    <row r="174" spans="1:10" x14ac:dyDescent="0.25">
      <c r="A174" s="27"/>
      <c r="B174" s="12"/>
      <c r="C174" s="12"/>
      <c r="D174" s="28"/>
      <c r="E174" s="25"/>
      <c r="G174" s="11"/>
      <c r="J174"/>
    </row>
    <row r="175" spans="1:10" x14ac:dyDescent="0.25">
      <c r="A175" s="12"/>
      <c r="B175" s="27" t="s">
        <v>210</v>
      </c>
      <c r="C175" s="34" t="s">
        <v>211</v>
      </c>
      <c r="D175" s="28" t="s">
        <v>339</v>
      </c>
      <c r="E175" s="25">
        <v>1.6940000000000002</v>
      </c>
      <c r="G175" s="11">
        <f t="shared" ref="G175:G187" si="9">E175*(1-$G$8)</f>
        <v>1.6940000000000002</v>
      </c>
      <c r="J175"/>
    </row>
    <row r="176" spans="1:10" x14ac:dyDescent="0.25">
      <c r="A176" s="12"/>
      <c r="B176" s="27" t="s">
        <v>212</v>
      </c>
      <c r="C176" s="34" t="s">
        <v>213</v>
      </c>
      <c r="D176" s="28" t="s">
        <v>339</v>
      </c>
      <c r="E176" s="25">
        <v>2.0020000000000002</v>
      </c>
      <c r="G176" s="11">
        <f t="shared" si="9"/>
        <v>2.0020000000000002</v>
      </c>
      <c r="J176"/>
    </row>
    <row r="177" spans="1:10" x14ac:dyDescent="0.25">
      <c r="A177" s="12"/>
      <c r="B177" s="27" t="s">
        <v>214</v>
      </c>
      <c r="C177" s="34" t="s">
        <v>215</v>
      </c>
      <c r="D177" s="28" t="s">
        <v>339</v>
      </c>
      <c r="E177" s="25">
        <v>2.3100000000000005</v>
      </c>
      <c r="G177" s="11">
        <f t="shared" si="9"/>
        <v>2.3100000000000005</v>
      </c>
      <c r="J177"/>
    </row>
    <row r="178" spans="1:10" x14ac:dyDescent="0.25">
      <c r="A178" s="12"/>
      <c r="B178" s="27" t="s">
        <v>216</v>
      </c>
      <c r="C178" s="34" t="s">
        <v>217</v>
      </c>
      <c r="D178" s="28" t="s">
        <v>339</v>
      </c>
      <c r="E178" s="25">
        <v>5.5220000000000002</v>
      </c>
      <c r="G178" s="11">
        <f t="shared" si="9"/>
        <v>5.5220000000000002</v>
      </c>
      <c r="J178"/>
    </row>
    <row r="179" spans="1:10" x14ac:dyDescent="0.25">
      <c r="A179" s="12"/>
      <c r="B179" s="27" t="s">
        <v>218</v>
      </c>
      <c r="C179" s="34" t="s">
        <v>219</v>
      </c>
      <c r="D179" s="28" t="s">
        <v>339</v>
      </c>
      <c r="E179" s="25">
        <v>2.7940000000000005</v>
      </c>
      <c r="G179" s="11">
        <f t="shared" si="9"/>
        <v>2.7940000000000005</v>
      </c>
      <c r="J179"/>
    </row>
    <row r="180" spans="1:10" x14ac:dyDescent="0.25">
      <c r="A180" s="12"/>
      <c r="B180" s="27" t="s">
        <v>220</v>
      </c>
      <c r="C180" s="34" t="s">
        <v>221</v>
      </c>
      <c r="D180" s="28" t="s">
        <v>339</v>
      </c>
      <c r="E180" s="25">
        <v>4.5760000000000005</v>
      </c>
      <c r="G180" s="11">
        <f t="shared" si="9"/>
        <v>4.5760000000000005</v>
      </c>
      <c r="J180"/>
    </row>
    <row r="181" spans="1:10" x14ac:dyDescent="0.25">
      <c r="A181" s="12"/>
      <c r="B181" s="27" t="s">
        <v>222</v>
      </c>
      <c r="C181" s="34" t="s">
        <v>223</v>
      </c>
      <c r="D181" s="28" t="s">
        <v>339</v>
      </c>
      <c r="E181" s="25">
        <v>5.61</v>
      </c>
      <c r="G181" s="11">
        <f t="shared" si="9"/>
        <v>5.61</v>
      </c>
      <c r="J181"/>
    </row>
    <row r="182" spans="1:10" x14ac:dyDescent="0.25">
      <c r="A182" s="12"/>
      <c r="B182" s="27" t="s">
        <v>224</v>
      </c>
      <c r="C182" s="34" t="s">
        <v>225</v>
      </c>
      <c r="D182" s="28" t="s">
        <v>339</v>
      </c>
      <c r="E182" s="25">
        <v>8.1840000000000011</v>
      </c>
      <c r="G182" s="11">
        <f t="shared" si="9"/>
        <v>8.1840000000000011</v>
      </c>
      <c r="J182"/>
    </row>
    <row r="183" spans="1:10" x14ac:dyDescent="0.25">
      <c r="A183" s="12"/>
      <c r="B183" s="27" t="s">
        <v>226</v>
      </c>
      <c r="C183" s="34" t="s">
        <v>227</v>
      </c>
      <c r="D183" s="28" t="s">
        <v>339</v>
      </c>
      <c r="E183" s="25">
        <v>11.858000000000001</v>
      </c>
      <c r="G183" s="11">
        <f t="shared" si="9"/>
        <v>11.858000000000001</v>
      </c>
      <c r="J183"/>
    </row>
    <row r="184" spans="1:10" x14ac:dyDescent="0.25">
      <c r="A184" s="12"/>
      <c r="B184" s="27" t="s">
        <v>228</v>
      </c>
      <c r="C184" s="34" t="s">
        <v>229</v>
      </c>
      <c r="D184" s="28" t="s">
        <v>339</v>
      </c>
      <c r="E184" s="25">
        <v>8.9540000000000006</v>
      </c>
      <c r="G184" s="11">
        <f t="shared" si="9"/>
        <v>8.9540000000000006</v>
      </c>
      <c r="J184"/>
    </row>
    <row r="185" spans="1:10" x14ac:dyDescent="0.25">
      <c r="A185" s="12"/>
      <c r="B185" s="27" t="s">
        <v>230</v>
      </c>
      <c r="C185" s="34" t="s">
        <v>231</v>
      </c>
      <c r="D185" s="28" t="s">
        <v>339</v>
      </c>
      <c r="E185" s="25">
        <v>14.322000000000001</v>
      </c>
      <c r="G185" s="11">
        <f t="shared" si="9"/>
        <v>14.322000000000001</v>
      </c>
      <c r="J185"/>
    </row>
    <row r="186" spans="1:10" x14ac:dyDescent="0.25">
      <c r="A186" s="12"/>
      <c r="B186" s="27" t="s">
        <v>232</v>
      </c>
      <c r="C186" s="34" t="s">
        <v>233</v>
      </c>
      <c r="D186" s="28" t="s">
        <v>339</v>
      </c>
      <c r="E186" s="25">
        <v>16.698</v>
      </c>
      <c r="G186" s="11">
        <f t="shared" si="9"/>
        <v>16.698</v>
      </c>
      <c r="J186"/>
    </row>
    <row r="187" spans="1:10" x14ac:dyDescent="0.25">
      <c r="A187" s="12"/>
      <c r="B187" s="27" t="s">
        <v>234</v>
      </c>
      <c r="C187" s="34" t="s">
        <v>235</v>
      </c>
      <c r="D187" s="28" t="s">
        <v>339</v>
      </c>
      <c r="E187" s="25">
        <v>42.658000000000001</v>
      </c>
      <c r="G187" s="11">
        <f t="shared" si="9"/>
        <v>42.658000000000001</v>
      </c>
      <c r="J187"/>
    </row>
    <row r="188" spans="1:10" x14ac:dyDescent="0.25">
      <c r="A188" s="12"/>
      <c r="B188" s="27"/>
      <c r="C188" s="34"/>
      <c r="D188" s="28"/>
      <c r="E188" s="25"/>
      <c r="G188" s="11"/>
      <c r="J188"/>
    </row>
    <row r="189" spans="1:10" ht="18.75" x14ac:dyDescent="0.3">
      <c r="A189" s="33" t="s">
        <v>368</v>
      </c>
      <c r="B189" s="12"/>
      <c r="C189" s="12"/>
      <c r="D189" s="28"/>
      <c r="E189" s="25"/>
      <c r="G189" s="11"/>
      <c r="J189"/>
    </row>
    <row r="190" spans="1:10" x14ac:dyDescent="0.25">
      <c r="A190" s="27"/>
      <c r="B190" s="12"/>
      <c r="C190" s="12"/>
      <c r="D190" s="28"/>
      <c r="E190" s="25"/>
      <c r="G190" s="11"/>
      <c r="J190"/>
    </row>
    <row r="191" spans="1:10" x14ac:dyDescent="0.25">
      <c r="B191" s="27" t="s">
        <v>236</v>
      </c>
      <c r="C191" s="34" t="s">
        <v>237</v>
      </c>
      <c r="D191" s="28" t="s">
        <v>339</v>
      </c>
      <c r="E191" s="25">
        <v>3.9600000000000004</v>
      </c>
      <c r="G191" s="11">
        <f t="shared" ref="G191:G200" si="10">E191*(1-$G$8)</f>
        <v>3.9600000000000004</v>
      </c>
      <c r="J191"/>
    </row>
    <row r="192" spans="1:10" x14ac:dyDescent="0.25">
      <c r="B192" s="27" t="s">
        <v>238</v>
      </c>
      <c r="C192" s="34" t="s">
        <v>239</v>
      </c>
      <c r="D192" s="28" t="s">
        <v>339</v>
      </c>
      <c r="E192" s="25">
        <v>3.9820000000000007</v>
      </c>
      <c r="G192" s="11">
        <f t="shared" si="10"/>
        <v>3.9820000000000007</v>
      </c>
      <c r="J192"/>
    </row>
    <row r="193" spans="1:10" x14ac:dyDescent="0.25">
      <c r="B193" s="27" t="s">
        <v>240</v>
      </c>
      <c r="C193" s="34" t="s">
        <v>241</v>
      </c>
      <c r="D193" s="28" t="s">
        <v>339</v>
      </c>
      <c r="E193" s="25">
        <v>4.6640000000000006</v>
      </c>
      <c r="G193" s="11">
        <f t="shared" si="10"/>
        <v>4.6640000000000006</v>
      </c>
      <c r="J193"/>
    </row>
    <row r="194" spans="1:10" x14ac:dyDescent="0.25">
      <c r="B194" s="27" t="s">
        <v>242</v>
      </c>
      <c r="C194" s="34" t="s">
        <v>243</v>
      </c>
      <c r="D194" s="28" t="s">
        <v>339</v>
      </c>
      <c r="E194" s="25">
        <v>6.16</v>
      </c>
      <c r="G194" s="11">
        <f t="shared" si="10"/>
        <v>6.16</v>
      </c>
      <c r="J194"/>
    </row>
    <row r="195" spans="1:10" x14ac:dyDescent="0.25">
      <c r="B195" s="27" t="s">
        <v>244</v>
      </c>
      <c r="C195" s="34" t="s">
        <v>245</v>
      </c>
      <c r="D195" s="28" t="s">
        <v>339</v>
      </c>
      <c r="E195" s="25">
        <v>7.9200000000000008</v>
      </c>
      <c r="G195" s="11">
        <f t="shared" si="10"/>
        <v>7.9200000000000008</v>
      </c>
      <c r="J195"/>
    </row>
    <row r="196" spans="1:10" x14ac:dyDescent="0.25">
      <c r="A196" s="12"/>
      <c r="B196" s="27" t="s">
        <v>246</v>
      </c>
      <c r="C196" s="34" t="s">
        <v>247</v>
      </c>
      <c r="D196" s="28" t="s">
        <v>339</v>
      </c>
      <c r="E196" s="25">
        <v>9.9</v>
      </c>
      <c r="G196" s="11">
        <f t="shared" si="10"/>
        <v>9.9</v>
      </c>
      <c r="J196"/>
    </row>
    <row r="197" spans="1:10" x14ac:dyDescent="0.25">
      <c r="A197" s="12"/>
      <c r="B197" s="27" t="s">
        <v>248</v>
      </c>
      <c r="C197" s="34" t="s">
        <v>249</v>
      </c>
      <c r="D197" s="28" t="s">
        <v>339</v>
      </c>
      <c r="E197" s="25">
        <v>12.254000000000001</v>
      </c>
      <c r="G197" s="11">
        <f t="shared" si="10"/>
        <v>12.254000000000001</v>
      </c>
      <c r="H197" s="30"/>
      <c r="J197"/>
    </row>
    <row r="198" spans="1:10" x14ac:dyDescent="0.25">
      <c r="A198" s="12"/>
      <c r="B198" s="27" t="s">
        <v>250</v>
      </c>
      <c r="C198" s="34" t="s">
        <v>251</v>
      </c>
      <c r="D198" s="28" t="s">
        <v>339</v>
      </c>
      <c r="E198" s="25">
        <v>12.672000000000001</v>
      </c>
      <c r="G198" s="11">
        <f t="shared" si="10"/>
        <v>12.672000000000001</v>
      </c>
      <c r="H198" s="32"/>
      <c r="J198"/>
    </row>
    <row r="199" spans="1:10" x14ac:dyDescent="0.25">
      <c r="A199" s="12"/>
      <c r="B199" s="27" t="s">
        <v>252</v>
      </c>
      <c r="C199" s="34" t="s">
        <v>253</v>
      </c>
      <c r="D199" s="28" t="s">
        <v>339</v>
      </c>
      <c r="E199" s="25">
        <v>13.97</v>
      </c>
      <c r="G199" s="11">
        <f t="shared" si="10"/>
        <v>13.97</v>
      </c>
      <c r="H199" s="30"/>
      <c r="J199"/>
    </row>
    <row r="200" spans="1:10" x14ac:dyDescent="0.25">
      <c r="A200" s="12"/>
      <c r="B200" s="27" t="s">
        <v>254</v>
      </c>
      <c r="C200" s="34" t="s">
        <v>255</v>
      </c>
      <c r="D200" s="28" t="s">
        <v>339</v>
      </c>
      <c r="E200" s="25">
        <v>16.434000000000001</v>
      </c>
      <c r="G200" s="11">
        <f t="shared" si="10"/>
        <v>16.434000000000001</v>
      </c>
      <c r="J200"/>
    </row>
    <row r="201" spans="1:10" x14ac:dyDescent="0.25">
      <c r="A201" s="27"/>
      <c r="B201" s="27"/>
      <c r="C201" s="12"/>
      <c r="D201" s="28"/>
      <c r="E201" s="25"/>
      <c r="G201" s="11"/>
      <c r="J201"/>
    </row>
    <row r="202" spans="1:10" ht="18.75" x14ac:dyDescent="0.3">
      <c r="A202" s="33" t="s">
        <v>356</v>
      </c>
      <c r="B202" s="12"/>
      <c r="C202" s="12"/>
      <c r="D202" s="28"/>
      <c r="E202" s="25"/>
      <c r="G202" s="11"/>
      <c r="J202"/>
    </row>
    <row r="203" spans="1:10" x14ac:dyDescent="0.25">
      <c r="A203" s="27"/>
      <c r="B203" s="12"/>
      <c r="C203" s="12"/>
      <c r="D203" s="28"/>
      <c r="E203" s="25"/>
      <c r="G203" s="11"/>
      <c r="J203"/>
    </row>
    <row r="204" spans="1:10" x14ac:dyDescent="0.25">
      <c r="A204" s="27" t="s">
        <v>256</v>
      </c>
      <c r="B204" s="27" t="s">
        <v>257</v>
      </c>
      <c r="C204" s="12"/>
      <c r="D204" s="28" t="s">
        <v>339</v>
      </c>
      <c r="E204" s="25">
        <v>17.314</v>
      </c>
      <c r="G204" s="11">
        <f>E204*(1-$G$8)</f>
        <v>17.314</v>
      </c>
      <c r="J204"/>
    </row>
    <row r="205" spans="1:10" x14ac:dyDescent="0.25">
      <c r="A205" s="27" t="s">
        <v>258</v>
      </c>
      <c r="B205" s="27" t="s">
        <v>259</v>
      </c>
      <c r="C205" s="12"/>
      <c r="D205" s="28" t="s">
        <v>339</v>
      </c>
      <c r="E205" s="25">
        <v>19.910000000000004</v>
      </c>
      <c r="G205" s="11">
        <f>E205*(1-$G$8)</f>
        <v>19.910000000000004</v>
      </c>
      <c r="J205"/>
    </row>
    <row r="206" spans="1:10" x14ac:dyDescent="0.25">
      <c r="A206" s="27"/>
      <c r="B206" s="27"/>
      <c r="C206" s="12"/>
      <c r="D206" s="28"/>
      <c r="E206" s="25"/>
      <c r="G206" s="11"/>
      <c r="J206"/>
    </row>
    <row r="207" spans="1:10" ht="18.75" x14ac:dyDescent="0.3">
      <c r="A207" s="33" t="s">
        <v>357</v>
      </c>
      <c r="B207" s="12"/>
      <c r="C207" s="12"/>
      <c r="D207" s="28" t="s">
        <v>339</v>
      </c>
      <c r="E207" s="25"/>
      <c r="G207" s="11"/>
      <c r="J207"/>
    </row>
    <row r="208" spans="1:10" x14ac:dyDescent="0.25">
      <c r="A208" s="27"/>
      <c r="B208" s="12"/>
      <c r="C208" s="12"/>
      <c r="D208" s="28"/>
      <c r="E208" s="25"/>
      <c r="G208" s="11"/>
      <c r="J208"/>
    </row>
    <row r="209" spans="1:10" x14ac:dyDescent="0.25">
      <c r="B209" s="27" t="s">
        <v>260</v>
      </c>
      <c r="C209" s="34" t="s">
        <v>261</v>
      </c>
      <c r="D209" s="28" t="s">
        <v>339</v>
      </c>
      <c r="E209" s="25">
        <v>2.2440000000000002</v>
      </c>
      <c r="G209" s="11">
        <f t="shared" ref="G209:G221" si="11">E209*(1-$G$8)</f>
        <v>2.2440000000000002</v>
      </c>
      <c r="J209"/>
    </row>
    <row r="210" spans="1:10" x14ac:dyDescent="0.25">
      <c r="B210" s="27" t="s">
        <v>262</v>
      </c>
      <c r="C210" s="34" t="s">
        <v>263</v>
      </c>
      <c r="D210" s="28" t="s">
        <v>339</v>
      </c>
      <c r="E210" s="25">
        <v>2.75</v>
      </c>
      <c r="G210" s="11">
        <f t="shared" si="11"/>
        <v>2.75</v>
      </c>
      <c r="J210"/>
    </row>
    <row r="211" spans="1:10" x14ac:dyDescent="0.25">
      <c r="B211" s="27" t="s">
        <v>264</v>
      </c>
      <c r="C211" s="34" t="s">
        <v>265</v>
      </c>
      <c r="D211" s="28" t="s">
        <v>339</v>
      </c>
      <c r="E211" s="25">
        <v>2.9260000000000006</v>
      </c>
      <c r="G211" s="11">
        <f t="shared" si="11"/>
        <v>2.9260000000000006</v>
      </c>
      <c r="J211"/>
    </row>
    <row r="212" spans="1:10" x14ac:dyDescent="0.25">
      <c r="B212" s="31" t="s">
        <v>266</v>
      </c>
      <c r="C212" s="39" t="s">
        <v>345</v>
      </c>
      <c r="D212" s="28" t="s">
        <v>339</v>
      </c>
      <c r="E212" s="25">
        <v>7.2160000000000002</v>
      </c>
      <c r="F212" s="32"/>
      <c r="G212" s="11">
        <f t="shared" si="11"/>
        <v>7.2160000000000002</v>
      </c>
      <c r="J212"/>
    </row>
    <row r="213" spans="1:10" x14ac:dyDescent="0.25">
      <c r="B213" s="31" t="s">
        <v>267</v>
      </c>
      <c r="C213" s="39" t="s">
        <v>346</v>
      </c>
      <c r="D213" s="28" t="s">
        <v>339</v>
      </c>
      <c r="E213" s="25">
        <v>4.620000000000001</v>
      </c>
      <c r="F213" s="32"/>
      <c r="G213" s="11">
        <f t="shared" si="11"/>
        <v>4.620000000000001</v>
      </c>
      <c r="J213"/>
    </row>
    <row r="214" spans="1:10" x14ac:dyDescent="0.25">
      <c r="B214" s="31" t="s">
        <v>268</v>
      </c>
      <c r="C214" s="39" t="s">
        <v>347</v>
      </c>
      <c r="D214" s="28" t="s">
        <v>339</v>
      </c>
      <c r="E214" s="25">
        <v>5.28</v>
      </c>
      <c r="F214" s="32"/>
      <c r="G214" s="11">
        <f t="shared" si="11"/>
        <v>5.28</v>
      </c>
      <c r="J214"/>
    </row>
    <row r="215" spans="1:10" x14ac:dyDescent="0.25">
      <c r="B215" s="27" t="s">
        <v>269</v>
      </c>
      <c r="C215" s="34" t="s">
        <v>270</v>
      </c>
      <c r="D215" s="28" t="s">
        <v>339</v>
      </c>
      <c r="E215" s="25">
        <v>10.626000000000001</v>
      </c>
      <c r="G215" s="11">
        <f t="shared" si="11"/>
        <v>10.626000000000001</v>
      </c>
      <c r="J215"/>
    </row>
    <row r="216" spans="1:10" x14ac:dyDescent="0.25">
      <c r="B216" s="27" t="s">
        <v>271</v>
      </c>
      <c r="C216" s="34" t="s">
        <v>272</v>
      </c>
      <c r="D216" s="28" t="s">
        <v>339</v>
      </c>
      <c r="E216" s="25">
        <v>11.55</v>
      </c>
      <c r="G216" s="11">
        <f t="shared" si="11"/>
        <v>11.55</v>
      </c>
      <c r="J216"/>
    </row>
    <row r="217" spans="1:10" x14ac:dyDescent="0.25">
      <c r="B217" s="27" t="s">
        <v>273</v>
      </c>
      <c r="C217" s="34" t="s">
        <v>274</v>
      </c>
      <c r="D217" s="28" t="s">
        <v>339</v>
      </c>
      <c r="E217" s="25">
        <v>7.48</v>
      </c>
      <c r="G217" s="11">
        <f t="shared" si="11"/>
        <v>7.48</v>
      </c>
      <c r="J217"/>
    </row>
    <row r="218" spans="1:10" x14ac:dyDescent="0.25">
      <c r="B218" s="27" t="s">
        <v>275</v>
      </c>
      <c r="C218" s="34" t="s">
        <v>276</v>
      </c>
      <c r="D218" s="28" t="s">
        <v>339</v>
      </c>
      <c r="E218" s="25">
        <v>13.706000000000001</v>
      </c>
      <c r="G218" s="11">
        <f t="shared" si="11"/>
        <v>13.706000000000001</v>
      </c>
      <c r="J218"/>
    </row>
    <row r="219" spans="1:10" x14ac:dyDescent="0.25">
      <c r="B219" s="27" t="s">
        <v>277</v>
      </c>
      <c r="C219" s="34" t="s">
        <v>278</v>
      </c>
      <c r="D219" s="28" t="s">
        <v>339</v>
      </c>
      <c r="E219" s="25">
        <v>15.620000000000001</v>
      </c>
      <c r="G219" s="11">
        <f t="shared" si="11"/>
        <v>15.620000000000001</v>
      </c>
      <c r="J219"/>
    </row>
    <row r="220" spans="1:10" x14ac:dyDescent="0.25">
      <c r="B220" s="27" t="s">
        <v>279</v>
      </c>
      <c r="C220" s="34" t="s">
        <v>280</v>
      </c>
      <c r="D220" s="28" t="s">
        <v>339</v>
      </c>
      <c r="E220" s="25">
        <v>23.54</v>
      </c>
      <c r="G220" s="11">
        <f t="shared" si="11"/>
        <v>23.54</v>
      </c>
      <c r="J220"/>
    </row>
    <row r="221" spans="1:10" x14ac:dyDescent="0.25">
      <c r="B221" s="27" t="s">
        <v>281</v>
      </c>
      <c r="C221" s="34" t="s">
        <v>282</v>
      </c>
      <c r="D221" s="28" t="s">
        <v>339</v>
      </c>
      <c r="E221" s="25">
        <v>26.488</v>
      </c>
      <c r="G221" s="11">
        <f t="shared" si="11"/>
        <v>26.488</v>
      </c>
      <c r="J221"/>
    </row>
    <row r="222" spans="1:10" x14ac:dyDescent="0.25">
      <c r="A222" s="27"/>
      <c r="B222" s="27"/>
      <c r="C222" s="12"/>
      <c r="D222" s="28"/>
      <c r="E222" s="25"/>
      <c r="G222" s="11"/>
      <c r="J222"/>
    </row>
    <row r="223" spans="1:10" ht="18.75" x14ac:dyDescent="0.3">
      <c r="A223" s="33" t="s">
        <v>359</v>
      </c>
      <c r="B223" s="12"/>
      <c r="C223" s="12"/>
      <c r="D223" s="28"/>
      <c r="E223" s="25"/>
      <c r="G223" s="11"/>
      <c r="J223"/>
    </row>
    <row r="224" spans="1:10" x14ac:dyDescent="0.25">
      <c r="A224" s="27"/>
      <c r="B224" s="12"/>
      <c r="C224" s="12"/>
      <c r="D224" s="28"/>
      <c r="E224" s="25"/>
      <c r="G224" s="11"/>
      <c r="J224"/>
    </row>
    <row r="225" spans="1:10" x14ac:dyDescent="0.25">
      <c r="A225" s="12"/>
      <c r="B225" s="27" t="s">
        <v>283</v>
      </c>
      <c r="C225" s="34" t="s">
        <v>284</v>
      </c>
      <c r="D225" s="28" t="s">
        <v>339</v>
      </c>
      <c r="E225" s="25">
        <v>2.9480000000000004</v>
      </c>
      <c r="G225" s="11">
        <f t="shared" ref="G225:G232" si="12">E225*(1-$G$8)</f>
        <v>2.9480000000000004</v>
      </c>
      <c r="J225"/>
    </row>
    <row r="226" spans="1:10" x14ac:dyDescent="0.25">
      <c r="A226" s="12"/>
      <c r="B226" s="27" t="s">
        <v>285</v>
      </c>
      <c r="C226" s="34" t="s">
        <v>286</v>
      </c>
      <c r="D226" s="28" t="s">
        <v>339</v>
      </c>
      <c r="E226" s="25">
        <v>3.6739999999999999</v>
      </c>
      <c r="G226" s="11">
        <f t="shared" si="12"/>
        <v>3.6739999999999999</v>
      </c>
      <c r="J226"/>
    </row>
    <row r="227" spans="1:10" x14ac:dyDescent="0.25">
      <c r="A227" s="12"/>
      <c r="B227" s="27" t="s">
        <v>287</v>
      </c>
      <c r="C227" s="34" t="s">
        <v>288</v>
      </c>
      <c r="D227" s="28" t="s">
        <v>339</v>
      </c>
      <c r="E227" s="25">
        <v>4.3120000000000003</v>
      </c>
      <c r="G227" s="11">
        <f t="shared" si="12"/>
        <v>4.3120000000000003</v>
      </c>
      <c r="J227"/>
    </row>
    <row r="228" spans="1:10" x14ac:dyDescent="0.25">
      <c r="A228" s="12"/>
      <c r="B228" s="27" t="s">
        <v>289</v>
      </c>
      <c r="C228" s="34" t="s">
        <v>290</v>
      </c>
      <c r="D228" s="28" t="s">
        <v>339</v>
      </c>
      <c r="E228" s="25">
        <v>7.26</v>
      </c>
      <c r="G228" s="11">
        <f t="shared" si="12"/>
        <v>7.26</v>
      </c>
      <c r="J228"/>
    </row>
    <row r="229" spans="1:10" x14ac:dyDescent="0.25">
      <c r="A229" s="12"/>
      <c r="B229" s="27" t="s">
        <v>291</v>
      </c>
      <c r="C229" s="34" t="s">
        <v>292</v>
      </c>
      <c r="D229" s="28" t="s">
        <v>339</v>
      </c>
      <c r="E229" s="25">
        <v>8.14</v>
      </c>
      <c r="G229" s="11">
        <f t="shared" si="12"/>
        <v>8.14</v>
      </c>
      <c r="J229"/>
    </row>
    <row r="230" spans="1:10" x14ac:dyDescent="0.25">
      <c r="A230" s="12"/>
      <c r="B230" s="27" t="s">
        <v>293</v>
      </c>
      <c r="C230" s="34" t="s">
        <v>294</v>
      </c>
      <c r="D230" s="28" t="s">
        <v>339</v>
      </c>
      <c r="E230" s="25">
        <v>13.178000000000001</v>
      </c>
      <c r="G230" s="11">
        <f t="shared" si="12"/>
        <v>13.178000000000001</v>
      </c>
      <c r="J230"/>
    </row>
    <row r="231" spans="1:10" x14ac:dyDescent="0.25">
      <c r="A231" s="12"/>
      <c r="B231" s="27" t="s">
        <v>295</v>
      </c>
      <c r="C231" s="34" t="s">
        <v>296</v>
      </c>
      <c r="D231" s="28" t="s">
        <v>339</v>
      </c>
      <c r="E231" s="25">
        <v>14.652000000000001</v>
      </c>
      <c r="G231" s="11">
        <f t="shared" si="12"/>
        <v>14.652000000000001</v>
      </c>
      <c r="J231"/>
    </row>
    <row r="232" spans="1:10" x14ac:dyDescent="0.25">
      <c r="A232" s="12"/>
      <c r="B232" s="27" t="s">
        <v>297</v>
      </c>
      <c r="C232" s="34" t="s">
        <v>298</v>
      </c>
      <c r="D232" s="28" t="s">
        <v>339</v>
      </c>
      <c r="E232" s="25">
        <v>18.480000000000004</v>
      </c>
      <c r="G232" s="11">
        <f t="shared" si="12"/>
        <v>18.480000000000004</v>
      </c>
      <c r="J232"/>
    </row>
    <row r="233" spans="1:10" x14ac:dyDescent="0.25">
      <c r="A233" s="27"/>
      <c r="B233" s="27"/>
      <c r="C233" s="12"/>
      <c r="D233" s="28"/>
      <c r="E233" s="25"/>
      <c r="G233" s="11"/>
      <c r="J233"/>
    </row>
    <row r="234" spans="1:10" ht="18.75" x14ac:dyDescent="0.3">
      <c r="A234" s="33" t="s">
        <v>358</v>
      </c>
      <c r="B234" s="12"/>
      <c r="C234" s="12"/>
      <c r="D234" s="28"/>
      <c r="E234" s="25"/>
      <c r="G234" s="11"/>
      <c r="J234"/>
    </row>
    <row r="235" spans="1:10" x14ac:dyDescent="0.25">
      <c r="A235" s="27"/>
      <c r="B235" s="12"/>
      <c r="C235" s="12"/>
      <c r="D235" s="28"/>
      <c r="E235" s="25"/>
      <c r="G235" s="11"/>
      <c r="J235"/>
    </row>
    <row r="236" spans="1:10" x14ac:dyDescent="0.25">
      <c r="A236" s="12"/>
      <c r="B236" s="27" t="s">
        <v>299</v>
      </c>
      <c r="C236" s="34" t="s">
        <v>300</v>
      </c>
      <c r="D236" s="28" t="s">
        <v>339</v>
      </c>
      <c r="E236" s="25">
        <v>2.706</v>
      </c>
      <c r="G236" s="11">
        <f>E236*(1-$G$8)</f>
        <v>2.706</v>
      </c>
      <c r="J236"/>
    </row>
    <row r="237" spans="1:10" x14ac:dyDescent="0.25">
      <c r="A237" s="12"/>
      <c r="B237" s="27" t="s">
        <v>301</v>
      </c>
      <c r="C237" s="34" t="s">
        <v>302</v>
      </c>
      <c r="D237" s="28" t="s">
        <v>339</v>
      </c>
      <c r="E237" s="25">
        <v>3.6080000000000001</v>
      </c>
      <c r="G237" s="11">
        <f>E237*(1-$G$8)</f>
        <v>3.6080000000000001</v>
      </c>
      <c r="J237"/>
    </row>
    <row r="238" spans="1:10" x14ac:dyDescent="0.25">
      <c r="A238" s="12"/>
      <c r="B238" s="27" t="s">
        <v>303</v>
      </c>
      <c r="C238" s="34" t="s">
        <v>304</v>
      </c>
      <c r="D238" s="28" t="s">
        <v>339</v>
      </c>
      <c r="E238" s="25">
        <v>5.5</v>
      </c>
      <c r="G238" s="11">
        <f>E238*(1-$G$8)</f>
        <v>5.5</v>
      </c>
      <c r="H238" s="32"/>
      <c r="J238"/>
    </row>
    <row r="239" spans="1:10" x14ac:dyDescent="0.25">
      <c r="A239" s="27"/>
      <c r="B239" s="27"/>
      <c r="C239" s="12"/>
      <c r="D239" s="28"/>
      <c r="E239" s="25"/>
      <c r="G239" s="11"/>
      <c r="H239" s="32"/>
      <c r="J239"/>
    </row>
    <row r="240" spans="1:10" x14ac:dyDescent="0.25">
      <c r="A240" s="27"/>
      <c r="B240" s="12"/>
      <c r="C240" s="12"/>
      <c r="D240" s="12"/>
      <c r="E240" s="26"/>
    </row>
    <row r="241" spans="1:5" x14ac:dyDescent="0.25">
      <c r="A241" s="12"/>
      <c r="B241" s="12"/>
      <c r="C241" s="12"/>
      <c r="D241" s="12"/>
      <c r="E241" s="12"/>
    </row>
  </sheetData>
  <hyperlinks>
    <hyperlink ref="A9" r:id="rId1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2017-04-07T10:43:01Z</dcterms:modified>
</cp:coreProperties>
</file>