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2360" activeTab="0"/>
  </bookViews>
  <sheets>
    <sheet name="Liitmikud" sheetId="1" r:id="rId1"/>
  </sheets>
  <definedNames/>
  <calcPr fullCalcOnLoad="1"/>
</workbook>
</file>

<file path=xl/comments1.xml><?xml version="1.0" encoding="utf-8"?>
<comments xmlns="http://schemas.openxmlformats.org/spreadsheetml/2006/main">
  <authors>
    <author>Mikko</author>
  </authors>
  <commentList>
    <comment ref="G8" authorId="0">
      <text>
        <r>
          <rPr>
            <b/>
            <sz val="12"/>
            <rFont val="Times New Roman"/>
            <family val="1"/>
          </rPr>
          <t>Lp. Püsiklient,</t>
        </r>
        <r>
          <rPr>
            <sz val="12"/>
            <rFont val="Times New Roman"/>
            <family val="1"/>
          </rPr>
          <t xml:space="preserve">
paiguta siia kokkulepitud allahindlus% ja saad ostuhinna ilma käibemaksuta.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<sst xmlns="http://schemas.openxmlformats.org/spreadsheetml/2006/main" count="164" uniqueCount="163">
  <si>
    <t xml:space="preserve">2 POLDIGA, SILE SADUL SK </t>
  </si>
  <si>
    <t>Kood</t>
  </si>
  <si>
    <t>Mõõt</t>
  </si>
  <si>
    <t>OTSELIITMIK</t>
  </si>
  <si>
    <t>SIIRDMIK</t>
  </si>
  <si>
    <t>LIITMIK SK</t>
  </si>
  <si>
    <t>LIITMIK VK</t>
  </si>
  <si>
    <t>OTSAKORK</t>
  </si>
  <si>
    <t>KOLMIK SK</t>
  </si>
  <si>
    <t>ÜLEMINEKU  KOLMIK</t>
  </si>
  <si>
    <t>KOLMIK</t>
  </si>
  <si>
    <t>PÕLV 90°</t>
  </si>
  <si>
    <t>PÕLV 90° VK</t>
  </si>
  <si>
    <t>PÕLV 90° SK</t>
  </si>
  <si>
    <t>AS HALS TRADING</t>
  </si>
  <si>
    <t>AS HALS TRADING - T</t>
  </si>
  <si>
    <t>PÕHIHINNAD</t>
  </si>
  <si>
    <t>ilma käibemaksuta</t>
  </si>
  <si>
    <t>e-mail: hals@hals.ee</t>
  </si>
  <si>
    <t>Tel. 71 51 400</t>
  </si>
  <si>
    <t>halstartu@hals.ee</t>
  </si>
  <si>
    <t>Allahindlus:</t>
  </si>
  <si>
    <t>www.hals.ee</t>
  </si>
  <si>
    <t>Netohind</t>
  </si>
  <si>
    <t xml:space="preserve"> </t>
  </si>
  <si>
    <t>Hind EUR 0 %</t>
  </si>
  <si>
    <t>Sepa 19</t>
  </si>
  <si>
    <t>51013 Tartu</t>
  </si>
  <si>
    <t>Tel. 7 301 630</t>
  </si>
  <si>
    <t>12919 Tallinn</t>
  </si>
  <si>
    <t>Sadul 25 x 3/4" sk, 2 poldiga</t>
  </si>
  <si>
    <t>Sadul 32 x 3/4" sk, 2 poldiga</t>
  </si>
  <si>
    <t>Sadul 32 x 1" sk, 2 poldiga</t>
  </si>
  <si>
    <t>Sadul 40 x 1" sk, 2 poldiga</t>
  </si>
  <si>
    <t>Sadul 50 x 1" sk, 2 poldiga</t>
  </si>
  <si>
    <t>Sadul 63 x 1" sk, 4 poldiga</t>
  </si>
  <si>
    <t>Sadul 63 x 1 1/2" sk, 4 poldiga</t>
  </si>
  <si>
    <t>Sadul 75 x 1" sk, 4 poldiga</t>
  </si>
  <si>
    <t>Sadul 75 x 2" sk, 4 poldiga</t>
  </si>
  <si>
    <t>Sadul 90 x 1" sk, 4 poldiga</t>
  </si>
  <si>
    <t>Sadul 90 x 2" sk, 4 poldiga</t>
  </si>
  <si>
    <t>Sadul 110 x 1" sk, 4 poldiga</t>
  </si>
  <si>
    <t>Sadul 110 x 2" sk, 4 poldiga</t>
  </si>
  <si>
    <t>Sadul 160 x 2" sk, 6 poldiga</t>
  </si>
  <si>
    <t>PEM liitmik 20 x 20</t>
  </si>
  <si>
    <t>PEM liitmik 25 x 25</t>
  </si>
  <si>
    <t>PEM liitmik 32 x 32</t>
  </si>
  <si>
    <t>PEM liitmik 40 x 40</t>
  </si>
  <si>
    <t>PEM liitmik 50 x 50</t>
  </si>
  <si>
    <t>PEM liitmik 63 x 63</t>
  </si>
  <si>
    <t>PEM liitmik 75 x 75</t>
  </si>
  <si>
    <t>PEM liitmik 90 x 90</t>
  </si>
  <si>
    <t>PEM liitmik 110 x 110</t>
  </si>
  <si>
    <t>PEM liitmik 25 x 20</t>
  </si>
  <si>
    <t>PEM liitmik 32 x 25</t>
  </si>
  <si>
    <t>PEM liitmik 40 x 32</t>
  </si>
  <si>
    <t>PEM liitmik 50 x 32</t>
  </si>
  <si>
    <t>PEM liitmik 50 x 40</t>
  </si>
  <si>
    <t>PEM liitmik 63 x 32</t>
  </si>
  <si>
    <t>PEM liitmik 63 x 40</t>
  </si>
  <si>
    <t>PEM liitmik 63 x 50</t>
  </si>
  <si>
    <t>PEM liitmik 75 x 63</t>
  </si>
  <si>
    <t>PEM liitmik 90 x 75</t>
  </si>
  <si>
    <t>PEM liitmik 110 x 90</t>
  </si>
  <si>
    <t>PEM liitmik 20 x 1/2" sisekeere</t>
  </si>
  <si>
    <t>PEM liitmik 20 x 3/4" sisekeere</t>
  </si>
  <si>
    <t>PEM liitmik 25 x 1/2" sisekeere</t>
  </si>
  <si>
    <t>PEM liitmik 25 x 3/4" sisekeere</t>
  </si>
  <si>
    <t>PEM liitmik 25 x 1" sisekeere</t>
  </si>
  <si>
    <t>PEM liitmik 32 x 3/4" sisekeere</t>
  </si>
  <si>
    <t>PEM liitmik 32 x 1" sisekeere</t>
  </si>
  <si>
    <t>PEM liitmik 32 x 1 1/4" sisekeere</t>
  </si>
  <si>
    <t>PEM liitmik 40 x 1" sisekeere</t>
  </si>
  <si>
    <t>PEM liitmik 40 x 1 1/4" sisekeere</t>
  </si>
  <si>
    <t>PEM liitmik 50 x 1 1/2" sisekeere</t>
  </si>
  <si>
    <t>PEM liitmik 63 x 1 1/2" sisekeere</t>
  </si>
  <si>
    <t>PEM liitmik 63 x 2" sisekeere</t>
  </si>
  <si>
    <t>PEM liitmik 75 x 2 1/2" sisekeere</t>
  </si>
  <si>
    <t>PEM liitmik 90 x 3" sisekeere</t>
  </si>
  <si>
    <t>PEM liitmik 110 x 4" sisekeere</t>
  </si>
  <si>
    <t>PEM liitmik 20 x 1/2" väliskeere</t>
  </si>
  <si>
    <t>PEM liitmik 20 x 3/4" väliskeere</t>
  </si>
  <si>
    <t>PEM liitmik 25 x 1/2" väliskeere</t>
  </si>
  <si>
    <t>PEM liitmik 25 x 3/4" väliskeere</t>
  </si>
  <si>
    <t>PEM liitmik 25 x 1" väliskeere</t>
  </si>
  <si>
    <t>PEM liitmik 32 x 3/4" väliskeere</t>
  </si>
  <si>
    <t>PEM liitmik 32 x 1" väliskeere</t>
  </si>
  <si>
    <t>PEM liitmik 32 x 1 1/4" väliskeere</t>
  </si>
  <si>
    <t>PEM liitmik 40 x 1" väliskeere</t>
  </si>
  <si>
    <t>PEM liitmik 40 x 1 1/4" väliskeere</t>
  </si>
  <si>
    <t>PEM liitmik 40 x 1 1/2" väliskeere</t>
  </si>
  <si>
    <t>PEM liitmik 50 x 1 1/2" väliskeere</t>
  </si>
  <si>
    <t>PEM liitmik 50 x 2" väliskeere</t>
  </si>
  <si>
    <t>PEM liitmik 63 x 2" väliskeere</t>
  </si>
  <si>
    <t>PEM liitmik 75 x 2" väliskeere</t>
  </si>
  <si>
    <t>PEM liitmik 75 x 2 1/2" väliskeere</t>
  </si>
  <si>
    <t>PEM liitmik 90 x 2" väliskeere</t>
  </si>
  <si>
    <t>PEM liitmik 90 x 3" väliskeere</t>
  </si>
  <si>
    <t>PEM liitmik 110 x 4" väliskeere</t>
  </si>
  <si>
    <t>PEM otsakork 20 mm</t>
  </si>
  <si>
    <t>PEM otsakork 25 mm</t>
  </si>
  <si>
    <t>PEM otsakork 32 mm</t>
  </si>
  <si>
    <t>PEM otsakork 40 mm</t>
  </si>
  <si>
    <t>PEM otsakork 50 mm</t>
  </si>
  <si>
    <t>PEM otsakork 63 mm</t>
  </si>
  <si>
    <t>PEM otsakork 75 mm</t>
  </si>
  <si>
    <t>PEM otsakork 90 mm</t>
  </si>
  <si>
    <t>PEM otsakork 110 mm</t>
  </si>
  <si>
    <t>PEM kolmik 20 x 1/2" sk x 20</t>
  </si>
  <si>
    <t>PEM kolmik 20 x 3/4" sk x 20</t>
  </si>
  <si>
    <t>PEM kolmik 25 x 1/2" sk x 25</t>
  </si>
  <si>
    <t>PEM kolmik 25 x 3/4" sk x 25</t>
  </si>
  <si>
    <t>PEM kolmik 32 x 3/4" sk x 32</t>
  </si>
  <si>
    <t>PEM kolmik 32 x 1" sk x 32</t>
  </si>
  <si>
    <t>PEM kolmik 40 x 1" sk x 40</t>
  </si>
  <si>
    <t>PEM kolmik 40 x 1 1/4" sk x 40</t>
  </si>
  <si>
    <t>PEM kolmik 40 x 1 1/2" sk 40</t>
  </si>
  <si>
    <t>PEM kolmik 50 x 1 1/2" sk x 50</t>
  </si>
  <si>
    <t>PEM kolmik 63 x 2" sk x 63</t>
  </si>
  <si>
    <t>PEM kolmik 25 x 20 x 25</t>
  </si>
  <si>
    <t>PEM kolmik 32 x 25 x 32</t>
  </si>
  <si>
    <t>PEM kolmik 40 x 32 x 40</t>
  </si>
  <si>
    <t>PEM kolmik 50 x 32 x 50</t>
  </si>
  <si>
    <t>PEM kolmik 50 x 40 x 50</t>
  </si>
  <si>
    <t>PEM kolmik 63 x 50 x 63</t>
  </si>
  <si>
    <t>PEM kolmik 20 x 20 x 20</t>
  </si>
  <si>
    <t>PEM kolmik 25 x 25 x 25</t>
  </si>
  <si>
    <t>PEM kolmik 32 x 32 x 32</t>
  </si>
  <si>
    <t>PEM kolmik 40 x 40 x 40</t>
  </si>
  <si>
    <t>PEM kolmik 50 x 50 x 50</t>
  </si>
  <si>
    <t>PEM kolmik 63 x 63 x 63</t>
  </si>
  <si>
    <t>PEM kolmik 75 x 75 x 75</t>
  </si>
  <si>
    <t>PEM kolmik 90 x 90 x 90</t>
  </si>
  <si>
    <t>PEM kolmik 110 x 110 x 110</t>
  </si>
  <si>
    <t>PEM polv 20 x 20</t>
  </si>
  <si>
    <t>PEM polv 25 x 25</t>
  </si>
  <si>
    <t>PEM polv 32 x 32</t>
  </si>
  <si>
    <t>PEM polv 40 x 40</t>
  </si>
  <si>
    <t>PEM polv 50 x 50</t>
  </si>
  <si>
    <t>PEM polv 63 x 63</t>
  </si>
  <si>
    <t>PEM polv 75 x 75</t>
  </si>
  <si>
    <t>PEM polv 90 x 90</t>
  </si>
  <si>
    <t>PEM polv 110 x 110</t>
  </si>
  <si>
    <t>PEM polv 20 x 1/2" vk</t>
  </si>
  <si>
    <t>PEM polv 20 x 3/4" vk</t>
  </si>
  <si>
    <t>PEM polv 25 x 1/2" vk</t>
  </si>
  <si>
    <t>PEM polv 25 x 3/4" vk</t>
  </si>
  <si>
    <t>PEM polv 32 x 3/4" vk</t>
  </si>
  <si>
    <t>PEM polv 32 x 1" vk</t>
  </si>
  <si>
    <t>PEM polv 40 x 1 1/4" vk</t>
  </si>
  <si>
    <t>PEM polv 50 x 1 1/2" vk</t>
  </si>
  <si>
    <t>PEM polv 63 x 2" vk</t>
  </si>
  <si>
    <t>PEM polv 20 x 1/2" sk</t>
  </si>
  <si>
    <t>PEM polv 25 x 3/4" sk</t>
  </si>
  <si>
    <t>PEM polv 25 x 1" sk</t>
  </si>
  <si>
    <t>PEM polv 32 x 3/4" sk</t>
  </si>
  <si>
    <t>PEM polv 32 x 1" sk</t>
  </si>
  <si>
    <t>PEM polv 40 x 1 1/4" sk</t>
  </si>
  <si>
    <t>PEM polv 50 x 1 1/2" sk</t>
  </si>
  <si>
    <t>PEM polv 63 x 2" sk</t>
  </si>
  <si>
    <t xml:space="preserve">GF  MEHHAANILISED PE-LIITMIKUD </t>
  </si>
  <si>
    <t>01.01.2024</t>
  </si>
  <si>
    <t>Kivikülvi tn 8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</si>
</sst>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_ * #,##0.00_ ;_ * \-#,##0.00_ ;_ * &quot;-&quot;??_ ;_ @_ "/>
    <numFmt numFmtId="173" formatCode="\x\x\x\ \x\x\ \x\ \x\x\ \x\x"/>
    <numFmt numFmtId="174" formatCode="#,##0.00\ &quot;kr&quot;"/>
    <numFmt numFmtId="175" formatCode="0.0"/>
    <numFmt numFmtId="176" formatCode="[$-425]dddd\,\ d\.\ mmmm\ yyyy"/>
  </numFmts>
  <fonts count="43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8"/>
      <name val="Tahoma"/>
      <family val="2"/>
    </font>
    <font>
      <sz val="16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 style="thin">
        <color theme="0" tint="-0.1499900072813034"/>
      </right>
      <top>
        <color indexed="63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3" borderId="3" applyNumberFormat="0" applyAlignment="0" applyProtection="0"/>
    <xf numFmtId="0" fontId="33" fillId="0" borderId="4" applyNumberFormat="0" applyFill="0" applyAlignment="0" applyProtection="0"/>
    <xf numFmtId="0" fontId="0" fillId="24" borderId="5" applyNumberFormat="0" applyFont="0" applyAlignment="0" applyProtection="0"/>
    <xf numFmtId="0" fontId="34" fillId="25" borderId="0" applyNumberFormat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20" borderId="9" applyNumberFormat="0" applyAlignment="0" applyProtection="0"/>
    <xf numFmtId="0" fontId="4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174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4" fontId="2" fillId="0" borderId="0" xfId="0" applyNumberFormat="1" applyFont="1" applyBorder="1" applyAlignment="1">
      <alignment horizontal="center"/>
    </xf>
    <xf numFmtId="174" fontId="3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75" fontId="1" fillId="0" borderId="0" xfId="0" applyNumberFormat="1" applyFont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49" fontId="1" fillId="34" borderId="0" xfId="0" applyNumberFormat="1" applyFont="1" applyFill="1" applyAlignment="1">
      <alignment horizontal="right"/>
    </xf>
    <xf numFmtId="0" fontId="1" fillId="34" borderId="0" xfId="0" applyFont="1" applyFill="1" applyAlignment="1">
      <alignment/>
    </xf>
    <xf numFmtId="49" fontId="1" fillId="34" borderId="0" xfId="0" applyNumberFormat="1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1" fillId="0" borderId="0" xfId="0" applyFont="1" applyAlignment="1">
      <alignment/>
    </xf>
    <xf numFmtId="0" fontId="2" fillId="34" borderId="0" xfId="0" applyFont="1" applyFill="1" applyAlignment="1">
      <alignment horizontal="center"/>
    </xf>
    <xf numFmtId="49" fontId="2" fillId="34" borderId="0" xfId="0" applyNumberFormat="1" applyFont="1" applyFill="1" applyAlignment="1">
      <alignment horizontal="center"/>
    </xf>
    <xf numFmtId="0" fontId="1" fillId="34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1" fillId="34" borderId="0" xfId="0" applyFont="1" applyFill="1" applyBorder="1" applyAlignment="1">
      <alignment horizontal="center"/>
    </xf>
    <xf numFmtId="2" fontId="1" fillId="34" borderId="0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2" fontId="2" fillId="34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4" borderId="0" xfId="0" applyFont="1" applyFill="1" applyBorder="1" applyAlignment="1">
      <alignment horizontal="left"/>
    </xf>
    <xf numFmtId="173" fontId="1" fillId="34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2" fontId="5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49" fontId="6" fillId="34" borderId="0" xfId="0" applyNumberFormat="1" applyFont="1" applyFill="1" applyAlignment="1">
      <alignment horizontal="center"/>
    </xf>
    <xf numFmtId="4" fontId="1" fillId="34" borderId="0" xfId="0" applyNumberFormat="1" applyFont="1" applyFill="1" applyBorder="1" applyAlignment="1">
      <alignment horizontal="center"/>
    </xf>
    <xf numFmtId="49" fontId="2" fillId="34" borderId="0" xfId="0" applyNumberFormat="1" applyFont="1" applyFill="1" applyBorder="1" applyAlignment="1">
      <alignment horizontal="center"/>
    </xf>
    <xf numFmtId="49" fontId="6" fillId="34" borderId="0" xfId="0" applyNumberFormat="1" applyFont="1" applyFill="1" applyBorder="1" applyAlignment="1">
      <alignment horizontal="center"/>
    </xf>
    <xf numFmtId="0" fontId="2" fillId="34" borderId="0" xfId="0" applyFont="1" applyFill="1" applyBorder="1" applyAlignment="1" quotePrefix="1">
      <alignment/>
    </xf>
    <xf numFmtId="49" fontId="2" fillId="34" borderId="0" xfId="0" applyNumberFormat="1" applyFont="1" applyFill="1" applyBorder="1" applyAlignment="1" quotePrefix="1">
      <alignment horizontal="left"/>
    </xf>
    <xf numFmtId="49" fontId="1" fillId="34" borderId="0" xfId="0" applyNumberFormat="1" applyFont="1" applyFill="1" applyBorder="1" applyAlignment="1">
      <alignment horizontal="center"/>
    </xf>
    <xf numFmtId="1" fontId="1" fillId="34" borderId="0" xfId="0" applyNumberFormat="1" applyFont="1" applyFill="1" applyBorder="1" applyAlignment="1">
      <alignment horizontal="center"/>
    </xf>
    <xf numFmtId="0" fontId="1" fillId="34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9" fontId="1" fillId="35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1" fillId="34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2" fontId="2" fillId="34" borderId="11" xfId="0" applyNumberFormat="1" applyFont="1" applyFill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175" fontId="1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/>
    </xf>
    <xf numFmtId="174" fontId="2" fillId="0" borderId="12" xfId="0" applyNumberFormat="1" applyFont="1" applyBorder="1" applyAlignment="1">
      <alignment horizontal="center"/>
    </xf>
    <xf numFmtId="174" fontId="1" fillId="0" borderId="13" xfId="0" applyNumberFormat="1" applyFont="1" applyBorder="1" applyAlignment="1">
      <alignment horizontal="center"/>
    </xf>
    <xf numFmtId="174" fontId="1" fillId="0" borderId="14" xfId="0" applyNumberFormat="1" applyFont="1" applyBorder="1" applyAlignment="1">
      <alignment horizontal="center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 1" xfId="44"/>
    <cellStyle name="Pealkiri 2" xfId="45"/>
    <cellStyle name="Pealkiri 3" xfId="46"/>
    <cellStyle name="Pealkiri 4" xfId="47"/>
    <cellStyle name="Percent" xfId="48"/>
    <cellStyle name="Rõhk1" xfId="49"/>
    <cellStyle name="Rõhk2" xfId="50"/>
    <cellStyle name="Rõhk3" xfId="51"/>
    <cellStyle name="Rõhk4" xfId="52"/>
    <cellStyle name="Rõhk5" xfId="53"/>
    <cellStyle name="Rõhk6" xfId="54"/>
    <cellStyle name="Selgitav tekst" xfId="55"/>
    <cellStyle name="Sisend" xfId="56"/>
    <cellStyle name="Currency" xfId="57"/>
    <cellStyle name="Currency [0]" xfId="58"/>
    <cellStyle name="Väljund" xfId="59"/>
    <cellStyle name="Üldpealkir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2</xdr:col>
      <xdr:colOff>447675</xdr:colOff>
      <xdr:row>1</xdr:row>
      <xdr:rowOff>114300</xdr:rowOff>
    </xdr:to>
    <xdr:pic>
      <xdr:nvPicPr>
        <xdr:cNvPr id="1" name="Picture 54" descr="HalsTrading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2514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14</xdr:row>
      <xdr:rowOff>133350</xdr:rowOff>
    </xdr:from>
    <xdr:to>
      <xdr:col>1</xdr:col>
      <xdr:colOff>228600</xdr:colOff>
      <xdr:row>19</xdr:row>
      <xdr:rowOff>57150</xdr:rowOff>
    </xdr:to>
    <xdr:pic>
      <xdr:nvPicPr>
        <xdr:cNvPr id="2" name="Picture 1" descr="Coupling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2857500"/>
          <a:ext cx="1228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542925</xdr:colOff>
      <xdr:row>25</xdr:row>
      <xdr:rowOff>47625</xdr:rowOff>
    </xdr:from>
    <xdr:to>
      <xdr:col>1</xdr:col>
      <xdr:colOff>400050</xdr:colOff>
      <xdr:row>29</xdr:row>
      <xdr:rowOff>171450</xdr:rowOff>
    </xdr:to>
    <xdr:pic>
      <xdr:nvPicPr>
        <xdr:cNvPr id="3" name="Picture 2" descr="Reducing coupling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2925" y="4867275"/>
          <a:ext cx="1238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581025</xdr:colOff>
      <xdr:row>40</xdr:row>
      <xdr:rowOff>180975</xdr:rowOff>
    </xdr:from>
    <xdr:to>
      <xdr:col>1</xdr:col>
      <xdr:colOff>438150</xdr:colOff>
      <xdr:row>45</xdr:row>
      <xdr:rowOff>114300</xdr:rowOff>
    </xdr:to>
    <xdr:pic>
      <xdr:nvPicPr>
        <xdr:cNvPr id="4" name="Picture 4" descr="Female adaptor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1025" y="7858125"/>
          <a:ext cx="1238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55</xdr:row>
      <xdr:rowOff>95250</xdr:rowOff>
    </xdr:from>
    <xdr:to>
      <xdr:col>1</xdr:col>
      <xdr:colOff>561975</xdr:colOff>
      <xdr:row>60</xdr:row>
      <xdr:rowOff>95250</xdr:rowOff>
    </xdr:to>
    <xdr:pic>
      <xdr:nvPicPr>
        <xdr:cNvPr id="5" name="Picture 3" descr="http://www.gfps.com/appgate/ecat/common_flow/100005/data/pool/16255/web560x400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9600" y="10629900"/>
          <a:ext cx="1333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533400</xdr:colOff>
      <xdr:row>76</xdr:row>
      <xdr:rowOff>57150</xdr:rowOff>
    </xdr:from>
    <xdr:to>
      <xdr:col>1</xdr:col>
      <xdr:colOff>542925</xdr:colOff>
      <xdr:row>81</xdr:row>
      <xdr:rowOff>95250</xdr:rowOff>
    </xdr:to>
    <xdr:pic>
      <xdr:nvPicPr>
        <xdr:cNvPr id="6" name="Picture 8" descr="End cap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33400" y="14592300"/>
          <a:ext cx="13906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647700</xdr:colOff>
      <xdr:row>108</xdr:row>
      <xdr:rowOff>142875</xdr:rowOff>
    </xdr:from>
    <xdr:to>
      <xdr:col>1</xdr:col>
      <xdr:colOff>695325</xdr:colOff>
      <xdr:row>114</xdr:row>
      <xdr:rowOff>19050</xdr:rowOff>
    </xdr:to>
    <xdr:pic>
      <xdr:nvPicPr>
        <xdr:cNvPr id="7" name="Picture 9" descr="90° Tee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47700" y="20774025"/>
          <a:ext cx="14287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723900</xdr:colOff>
      <xdr:row>119</xdr:row>
      <xdr:rowOff>123825</xdr:rowOff>
    </xdr:from>
    <xdr:to>
      <xdr:col>2</xdr:col>
      <xdr:colOff>38100</xdr:colOff>
      <xdr:row>124</xdr:row>
      <xdr:rowOff>180975</xdr:rowOff>
    </xdr:to>
    <xdr:pic>
      <xdr:nvPicPr>
        <xdr:cNvPr id="8" name="Picture 5" descr="90° Elbow 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3900" y="22850475"/>
          <a:ext cx="14097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752475</xdr:colOff>
      <xdr:row>129</xdr:row>
      <xdr:rowOff>171450</xdr:rowOff>
    </xdr:from>
    <xdr:to>
      <xdr:col>1</xdr:col>
      <xdr:colOff>676275</xdr:colOff>
      <xdr:row>134</xdr:row>
      <xdr:rowOff>152400</xdr:rowOff>
    </xdr:to>
    <xdr:pic>
      <xdr:nvPicPr>
        <xdr:cNvPr id="9" name="Picture 6" descr="90° Elbow with threaded male off take 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52475" y="24803100"/>
          <a:ext cx="13049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428625</xdr:colOff>
      <xdr:row>140</xdr:row>
      <xdr:rowOff>104775</xdr:rowOff>
    </xdr:from>
    <xdr:to>
      <xdr:col>1</xdr:col>
      <xdr:colOff>400050</xdr:colOff>
      <xdr:row>145</xdr:row>
      <xdr:rowOff>114300</xdr:rowOff>
    </xdr:to>
    <xdr:pic>
      <xdr:nvPicPr>
        <xdr:cNvPr id="10" name="Picture 7" descr="90° Elbow with threaded female off take 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28625" y="26831925"/>
          <a:ext cx="13525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154</xdr:row>
      <xdr:rowOff>142875</xdr:rowOff>
    </xdr:from>
    <xdr:to>
      <xdr:col>1</xdr:col>
      <xdr:colOff>438150</xdr:colOff>
      <xdr:row>160</xdr:row>
      <xdr:rowOff>47625</xdr:rowOff>
    </xdr:to>
    <xdr:pic>
      <xdr:nvPicPr>
        <xdr:cNvPr id="11" name="Picture 485" descr="http://www.gfps.com/appgate/ecat/common_flow/100005/data/pool/4022/web560x400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52425" y="29537025"/>
          <a:ext cx="14668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99</xdr:row>
      <xdr:rowOff>9525</xdr:rowOff>
    </xdr:from>
    <xdr:to>
      <xdr:col>1</xdr:col>
      <xdr:colOff>628650</xdr:colOff>
      <xdr:row>104</xdr:row>
      <xdr:rowOff>123825</xdr:rowOff>
    </xdr:to>
    <xdr:pic>
      <xdr:nvPicPr>
        <xdr:cNvPr id="12" name="Picture 10" descr="90° Reducing-Increasing Tee 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14350" y="18926175"/>
          <a:ext cx="14954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85</xdr:row>
      <xdr:rowOff>66675</xdr:rowOff>
    </xdr:from>
    <xdr:to>
      <xdr:col>1</xdr:col>
      <xdr:colOff>609600</xdr:colOff>
      <xdr:row>90</xdr:row>
      <xdr:rowOff>180975</xdr:rowOff>
    </xdr:to>
    <xdr:pic>
      <xdr:nvPicPr>
        <xdr:cNvPr id="13" name="Picture 12" descr="90° Tee with threaded female off take 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5300" y="16316325"/>
          <a:ext cx="14954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28575</xdr:rowOff>
    </xdr:from>
    <xdr:to>
      <xdr:col>2</xdr:col>
      <xdr:colOff>733425</xdr:colOff>
      <xdr:row>1</xdr:row>
      <xdr:rowOff>114300</xdr:rowOff>
    </xdr:to>
    <xdr:pic>
      <xdr:nvPicPr>
        <xdr:cNvPr id="14" name="Picture 6" descr="HalsTrading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2800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4"/>
  <sheetViews>
    <sheetView tabSelected="1" zoomScalePageLayoutView="0" workbookViewId="0" topLeftCell="A1">
      <selection activeCell="F1" sqref="F1"/>
    </sheetView>
  </sheetViews>
  <sheetFormatPr defaultColWidth="9.140625" defaultRowHeight="12.75"/>
  <cols>
    <col min="1" max="1" width="20.7109375" style="1" customWidth="1"/>
    <col min="2" max="2" width="10.7109375" style="1" customWidth="1"/>
    <col min="3" max="3" width="15.7109375" style="2" customWidth="1"/>
    <col min="4" max="4" width="28.00390625" style="2" customWidth="1"/>
    <col min="5" max="5" width="17.7109375" style="2" customWidth="1"/>
    <col min="6" max="6" width="10.7109375" style="4" customWidth="1"/>
    <col min="7" max="7" width="10.7109375" style="32" customWidth="1"/>
    <col min="8" max="8" width="10.7109375" style="9" customWidth="1"/>
    <col min="9" max="9" width="10.7109375" style="3" customWidth="1"/>
    <col min="10" max="16384" width="9.140625" style="1" customWidth="1"/>
  </cols>
  <sheetData>
    <row r="1" spans="1:8" ht="15">
      <c r="A1" s="12"/>
      <c r="B1" s="13"/>
      <c r="C1" s="14"/>
      <c r="D1" s="15"/>
      <c r="E1" s="15"/>
      <c r="F1" s="16"/>
      <c r="G1" s="30"/>
      <c r="H1" s="1"/>
    </row>
    <row r="2" spans="1:8" ht="24" customHeight="1">
      <c r="A2" s="20" t="s">
        <v>14</v>
      </c>
      <c r="B2" s="20"/>
      <c r="C2" s="20" t="s">
        <v>15</v>
      </c>
      <c r="D2" s="35"/>
      <c r="E2" s="17"/>
      <c r="F2" s="16"/>
      <c r="G2" s="30"/>
      <c r="H2" s="1"/>
    </row>
    <row r="3" spans="1:8" ht="15.75">
      <c r="A3" s="20" t="s">
        <v>162</v>
      </c>
      <c r="B3" s="20"/>
      <c r="C3" s="20" t="s">
        <v>26</v>
      </c>
      <c r="D3" s="36"/>
      <c r="E3" s="18" t="s">
        <v>16</v>
      </c>
      <c r="F3" s="16"/>
      <c r="G3" s="30"/>
      <c r="H3" s="1"/>
    </row>
    <row r="4" spans="1:8" ht="15.75">
      <c r="A4" s="20" t="s">
        <v>29</v>
      </c>
      <c r="B4" s="20"/>
      <c r="C4" s="20" t="s">
        <v>27</v>
      </c>
      <c r="D4" s="35"/>
      <c r="E4" s="33" t="s">
        <v>161</v>
      </c>
      <c r="F4" s="16"/>
      <c r="G4" s="30"/>
      <c r="H4" s="1"/>
    </row>
    <row r="5" spans="1:8" ht="15">
      <c r="A5" s="20" t="s">
        <v>19</v>
      </c>
      <c r="B5" s="20"/>
      <c r="C5" s="20" t="s">
        <v>28</v>
      </c>
      <c r="D5" s="20"/>
      <c r="E5" s="18" t="s">
        <v>17</v>
      </c>
      <c r="F5" s="16"/>
      <c r="G5" s="30"/>
      <c r="H5" s="1"/>
    </row>
    <row r="6" spans="1:8" ht="15">
      <c r="A6" s="20" t="s">
        <v>18</v>
      </c>
      <c r="B6" s="20"/>
      <c r="C6" s="37" t="s">
        <v>20</v>
      </c>
      <c r="D6" s="20"/>
      <c r="E6" s="17"/>
      <c r="F6" s="16"/>
      <c r="G6" s="30"/>
      <c r="H6" s="1"/>
    </row>
    <row r="7" spans="1:8" ht="15.75" thickBot="1">
      <c r="A7" s="38" t="s">
        <v>22</v>
      </c>
      <c r="B7" s="20"/>
      <c r="C7" s="37"/>
      <c r="D7" s="37"/>
      <c r="E7" s="17"/>
      <c r="F7" s="16"/>
      <c r="G7" s="42" t="s">
        <v>21</v>
      </c>
      <c r="H7" s="1"/>
    </row>
    <row r="8" spans="1:8" ht="15.75" thickBot="1">
      <c r="A8" s="38"/>
      <c r="B8" s="19"/>
      <c r="C8" s="39"/>
      <c r="D8" s="39"/>
      <c r="E8" s="15"/>
      <c r="F8" s="16"/>
      <c r="G8" s="43">
        <v>0</v>
      </c>
      <c r="H8" s="1"/>
    </row>
    <row r="9" spans="1:8" ht="20.25" customHeight="1">
      <c r="A9" s="10"/>
      <c r="B9" s="10" t="s">
        <v>160</v>
      </c>
      <c r="C9" s="11"/>
      <c r="D9" s="11"/>
      <c r="E9" s="11"/>
      <c r="F9" s="7"/>
      <c r="G9" s="31"/>
      <c r="H9" s="1"/>
    </row>
    <row r="10" spans="1:7" s="5" customFormat="1" ht="11.25" customHeight="1">
      <c r="A10" s="19"/>
      <c r="B10" s="20"/>
      <c r="C10" s="21"/>
      <c r="D10" s="21"/>
      <c r="E10" s="21"/>
      <c r="F10" s="6"/>
      <c r="G10" s="32"/>
    </row>
    <row r="11" spans="1:11" ht="15" customHeight="1">
      <c r="A11" s="23"/>
      <c r="B11" s="23"/>
      <c r="C11" s="23" t="s">
        <v>1</v>
      </c>
      <c r="D11" s="23" t="s">
        <v>2</v>
      </c>
      <c r="E11" s="24" t="s">
        <v>25</v>
      </c>
      <c r="F11" s="52"/>
      <c r="G11" s="44" t="s">
        <v>23</v>
      </c>
      <c r="H11" s="45"/>
      <c r="I11" s="45"/>
      <c r="J11" s="45"/>
      <c r="K11" s="45"/>
    </row>
    <row r="12" spans="1:13" ht="6" customHeight="1">
      <c r="A12" s="21"/>
      <c r="B12" s="21"/>
      <c r="C12" s="21"/>
      <c r="D12" s="21"/>
      <c r="E12" s="21"/>
      <c r="F12" s="54"/>
      <c r="G12" s="46"/>
      <c r="H12" s="47"/>
      <c r="I12" s="47"/>
      <c r="J12" s="47"/>
      <c r="K12" s="48"/>
      <c r="L12" s="6"/>
      <c r="M12" s="25"/>
    </row>
    <row r="13" spans="1:11" ht="15" customHeight="1">
      <c r="A13" s="20" t="s">
        <v>3</v>
      </c>
      <c r="B13" s="21"/>
      <c r="C13" s="21">
        <v>158400001</v>
      </c>
      <c r="D13" s="21" t="s">
        <v>44</v>
      </c>
      <c r="E13" s="34">
        <v>2.64</v>
      </c>
      <c r="F13" s="53"/>
      <c r="G13" s="49">
        <f>E13*(1-$G$8)</f>
        <v>2.64</v>
      </c>
      <c r="H13" s="50"/>
      <c r="I13" s="51"/>
      <c r="J13" s="45"/>
      <c r="K13" s="45"/>
    </row>
    <row r="14" spans="1:7" ht="15" customHeight="1">
      <c r="A14" s="21"/>
      <c r="B14" s="21"/>
      <c r="C14" s="21">
        <v>158400002</v>
      </c>
      <c r="D14" s="21" t="s">
        <v>45</v>
      </c>
      <c r="E14" s="34">
        <v>3.12</v>
      </c>
      <c r="G14" s="8">
        <f aca="true" t="shared" si="0" ref="G14:G21">E14*(1-$G$8)</f>
        <v>3.12</v>
      </c>
    </row>
    <row r="15" spans="1:7" ht="15" customHeight="1">
      <c r="A15" s="21"/>
      <c r="B15" s="21"/>
      <c r="C15" s="21">
        <v>158400003</v>
      </c>
      <c r="D15" s="21" t="s">
        <v>46</v>
      </c>
      <c r="E15" s="34">
        <v>4.08</v>
      </c>
      <c r="G15" s="8">
        <f t="shared" si="0"/>
        <v>4.08</v>
      </c>
    </row>
    <row r="16" spans="1:7" ht="15" customHeight="1">
      <c r="A16" s="21"/>
      <c r="B16" s="21"/>
      <c r="C16" s="21">
        <v>158400004</v>
      </c>
      <c r="D16" s="21" t="s">
        <v>47</v>
      </c>
      <c r="E16" s="34">
        <v>6.48</v>
      </c>
      <c r="G16" s="8">
        <f t="shared" si="0"/>
        <v>6.48</v>
      </c>
    </row>
    <row r="17" spans="1:7" ht="15" customHeight="1">
      <c r="A17" s="21"/>
      <c r="B17" s="21"/>
      <c r="C17" s="21">
        <v>158400005</v>
      </c>
      <c r="D17" s="21" t="s">
        <v>48</v>
      </c>
      <c r="E17" s="34">
        <v>8.88</v>
      </c>
      <c r="G17" s="8">
        <f t="shared" si="0"/>
        <v>8.88</v>
      </c>
    </row>
    <row r="18" spans="1:7" ht="15" customHeight="1">
      <c r="A18" s="21"/>
      <c r="B18" s="21"/>
      <c r="C18" s="21">
        <v>158400006</v>
      </c>
      <c r="D18" s="21" t="s">
        <v>49</v>
      </c>
      <c r="E18" s="34">
        <v>12.24</v>
      </c>
      <c r="G18" s="8">
        <f t="shared" si="0"/>
        <v>12.24</v>
      </c>
    </row>
    <row r="19" spans="1:7" ht="15" customHeight="1">
      <c r="A19" s="21"/>
      <c r="B19" s="21"/>
      <c r="C19" s="21">
        <v>158400007</v>
      </c>
      <c r="D19" s="21" t="s">
        <v>50</v>
      </c>
      <c r="E19" s="34">
        <v>23.04</v>
      </c>
      <c r="G19" s="8">
        <f t="shared" si="0"/>
        <v>23.04</v>
      </c>
    </row>
    <row r="20" spans="1:7" ht="15" customHeight="1">
      <c r="A20" s="21"/>
      <c r="B20" s="21"/>
      <c r="C20" s="21">
        <v>158400008</v>
      </c>
      <c r="D20" s="21" t="s">
        <v>51</v>
      </c>
      <c r="E20" s="34">
        <v>30.83</v>
      </c>
      <c r="G20" s="8">
        <f t="shared" si="0"/>
        <v>30.83</v>
      </c>
    </row>
    <row r="21" spans="1:7" ht="15" customHeight="1">
      <c r="A21" s="21"/>
      <c r="B21" s="21"/>
      <c r="C21" s="21">
        <v>158400009</v>
      </c>
      <c r="D21" s="21" t="s">
        <v>52</v>
      </c>
      <c r="E21" s="34">
        <v>70.38</v>
      </c>
      <c r="G21" s="8">
        <f t="shared" si="0"/>
        <v>70.38</v>
      </c>
    </row>
    <row r="22" spans="1:5" ht="15" customHeight="1">
      <c r="A22" s="21"/>
      <c r="B22" s="21"/>
      <c r="C22" s="22"/>
      <c r="D22" s="21"/>
      <c r="E22" s="34"/>
    </row>
    <row r="23" spans="1:7" ht="15" customHeight="1">
      <c r="A23" s="26" t="s">
        <v>4</v>
      </c>
      <c r="B23" s="21"/>
      <c r="C23" s="21">
        <v>158400153</v>
      </c>
      <c r="D23" s="21" t="s">
        <v>53</v>
      </c>
      <c r="E23" s="34">
        <v>2.88</v>
      </c>
      <c r="G23" s="8">
        <f aca="true" t="shared" si="1" ref="G23:G33">E23*(1-$G$8)</f>
        <v>2.88</v>
      </c>
    </row>
    <row r="24" spans="1:7" ht="15" customHeight="1">
      <c r="A24" s="21"/>
      <c r="B24" s="21"/>
      <c r="C24" s="21">
        <v>158400155</v>
      </c>
      <c r="D24" s="21" t="s">
        <v>54</v>
      </c>
      <c r="E24" s="34">
        <v>3.72</v>
      </c>
      <c r="G24" s="8">
        <f t="shared" si="1"/>
        <v>3.72</v>
      </c>
    </row>
    <row r="25" spans="1:7" ht="15" customHeight="1">
      <c r="A25" s="21"/>
      <c r="B25" s="21"/>
      <c r="C25" s="21">
        <v>158400157</v>
      </c>
      <c r="D25" s="21" t="s">
        <v>55</v>
      </c>
      <c r="E25" s="34">
        <v>6.36</v>
      </c>
      <c r="G25" s="8">
        <f t="shared" si="1"/>
        <v>6.36</v>
      </c>
    </row>
    <row r="26" spans="1:7" ht="15" customHeight="1">
      <c r="A26" s="21"/>
      <c r="B26" s="21"/>
      <c r="C26" s="21">
        <v>158400158</v>
      </c>
      <c r="D26" s="21" t="s">
        <v>56</v>
      </c>
      <c r="E26" s="34">
        <v>8.2</v>
      </c>
      <c r="G26" s="8">
        <f t="shared" si="1"/>
        <v>8.2</v>
      </c>
    </row>
    <row r="27" spans="1:7" ht="15" customHeight="1">
      <c r="A27" s="21"/>
      <c r="B27" s="21"/>
      <c r="C27" s="21">
        <v>158400159</v>
      </c>
      <c r="D27" s="21" t="s">
        <v>57</v>
      </c>
      <c r="E27" s="34">
        <v>8.16</v>
      </c>
      <c r="G27" s="8">
        <f t="shared" si="1"/>
        <v>8.16</v>
      </c>
    </row>
    <row r="28" spans="1:7" ht="15" customHeight="1">
      <c r="A28" s="21"/>
      <c r="B28" s="21"/>
      <c r="C28" s="21">
        <v>158400160</v>
      </c>
      <c r="D28" s="21" t="s">
        <v>58</v>
      </c>
      <c r="E28" s="34">
        <v>11.64</v>
      </c>
      <c r="G28" s="8">
        <f t="shared" si="1"/>
        <v>11.64</v>
      </c>
    </row>
    <row r="29" spans="1:7" ht="15" customHeight="1">
      <c r="A29" s="21"/>
      <c r="B29" s="21"/>
      <c r="C29" s="21">
        <v>158400161</v>
      </c>
      <c r="D29" s="21" t="s">
        <v>59</v>
      </c>
      <c r="E29" s="34">
        <v>11.64</v>
      </c>
      <c r="G29" s="8">
        <f t="shared" si="1"/>
        <v>11.64</v>
      </c>
    </row>
    <row r="30" spans="1:7" ht="15" customHeight="1">
      <c r="A30" s="21"/>
      <c r="B30" s="21"/>
      <c r="C30" s="21">
        <v>158400162</v>
      </c>
      <c r="D30" s="21" t="s">
        <v>60</v>
      </c>
      <c r="E30" s="34">
        <v>11.64</v>
      </c>
      <c r="G30" s="8">
        <f t="shared" si="1"/>
        <v>11.64</v>
      </c>
    </row>
    <row r="31" spans="1:7" ht="15" customHeight="1">
      <c r="A31" s="21"/>
      <c r="B31" s="21"/>
      <c r="C31" s="21">
        <v>158400164</v>
      </c>
      <c r="D31" s="21" t="s">
        <v>61</v>
      </c>
      <c r="E31" s="34">
        <v>21</v>
      </c>
      <c r="G31" s="8">
        <f t="shared" si="1"/>
        <v>21</v>
      </c>
    </row>
    <row r="32" spans="1:7" ht="15" customHeight="1">
      <c r="A32" s="21"/>
      <c r="B32" s="21"/>
      <c r="C32" s="21">
        <v>158400166</v>
      </c>
      <c r="D32" s="21" t="s">
        <v>62</v>
      </c>
      <c r="E32" s="34">
        <v>61.52</v>
      </c>
      <c r="G32" s="8">
        <f t="shared" si="1"/>
        <v>61.52</v>
      </c>
    </row>
    <row r="33" spans="1:7" ht="15" customHeight="1">
      <c r="A33" s="21"/>
      <c r="B33" s="21"/>
      <c r="C33" s="21">
        <v>158400167</v>
      </c>
      <c r="D33" s="21" t="s">
        <v>63</v>
      </c>
      <c r="E33" s="34">
        <v>87.74</v>
      </c>
      <c r="G33" s="8">
        <f t="shared" si="1"/>
        <v>87.74</v>
      </c>
    </row>
    <row r="34" spans="1:5" ht="15" customHeight="1">
      <c r="A34" s="19"/>
      <c r="B34" s="19"/>
      <c r="C34" s="21"/>
      <c r="D34" s="21"/>
      <c r="E34" s="34"/>
    </row>
    <row r="35" spans="1:5" ht="15" customHeight="1">
      <c r="A35" s="21"/>
      <c r="B35" s="21"/>
      <c r="C35" s="21"/>
      <c r="D35" s="21"/>
      <c r="E35" s="34"/>
    </row>
    <row r="36" spans="1:7" ht="15" customHeight="1">
      <c r="A36" s="20" t="s">
        <v>5</v>
      </c>
      <c r="B36" s="21"/>
      <c r="C36" s="21">
        <v>158400088</v>
      </c>
      <c r="D36" s="21" t="s">
        <v>64</v>
      </c>
      <c r="E36" s="34">
        <v>1.68</v>
      </c>
      <c r="G36" s="8">
        <f aca="true" t="shared" si="2" ref="G36:G51">E36*(1-$G$8)</f>
        <v>1.68</v>
      </c>
    </row>
    <row r="37" spans="1:7" ht="15" customHeight="1">
      <c r="A37" s="27"/>
      <c r="B37" s="21"/>
      <c r="C37" s="21">
        <v>158400089</v>
      </c>
      <c r="D37" s="21" t="s">
        <v>65</v>
      </c>
      <c r="E37" s="34">
        <v>1.68</v>
      </c>
      <c r="G37" s="8">
        <f t="shared" si="2"/>
        <v>1.68</v>
      </c>
    </row>
    <row r="38" spans="1:7" ht="15" customHeight="1">
      <c r="A38" s="27"/>
      <c r="B38" s="21"/>
      <c r="C38" s="21">
        <v>158400090</v>
      </c>
      <c r="D38" s="21" t="s">
        <v>66</v>
      </c>
      <c r="E38" s="34">
        <v>1.8</v>
      </c>
      <c r="G38" s="8">
        <f t="shared" si="2"/>
        <v>1.8</v>
      </c>
    </row>
    <row r="39" spans="1:7" ht="15" customHeight="1">
      <c r="A39" s="27"/>
      <c r="B39" s="21"/>
      <c r="C39" s="21">
        <v>158400091</v>
      </c>
      <c r="D39" s="21" t="s">
        <v>67</v>
      </c>
      <c r="E39" s="34">
        <v>1.92</v>
      </c>
      <c r="G39" s="8">
        <f t="shared" si="2"/>
        <v>1.92</v>
      </c>
    </row>
    <row r="40" spans="1:7" ht="15" customHeight="1">
      <c r="A40" s="27"/>
      <c r="B40" s="21"/>
      <c r="C40" s="21">
        <v>158400092</v>
      </c>
      <c r="D40" s="21" t="s">
        <v>68</v>
      </c>
      <c r="E40" s="34">
        <v>1.92</v>
      </c>
      <c r="G40" s="8">
        <f t="shared" si="2"/>
        <v>1.92</v>
      </c>
    </row>
    <row r="41" spans="1:7" ht="15" customHeight="1">
      <c r="A41" s="27"/>
      <c r="B41" s="21"/>
      <c r="C41" s="21">
        <v>158400093</v>
      </c>
      <c r="D41" s="21" t="s">
        <v>69</v>
      </c>
      <c r="E41" s="34">
        <v>2.4</v>
      </c>
      <c r="G41" s="8">
        <f t="shared" si="2"/>
        <v>2.4</v>
      </c>
    </row>
    <row r="42" spans="1:7" ht="15" customHeight="1">
      <c r="A42" s="27"/>
      <c r="B42" s="21"/>
      <c r="C42" s="21">
        <v>158400094</v>
      </c>
      <c r="D42" s="21" t="s">
        <v>70</v>
      </c>
      <c r="E42" s="34">
        <v>2.4</v>
      </c>
      <c r="G42" s="8">
        <f t="shared" si="2"/>
        <v>2.4</v>
      </c>
    </row>
    <row r="43" spans="1:7" ht="15" customHeight="1">
      <c r="A43" s="27"/>
      <c r="B43" s="21"/>
      <c r="C43" s="21">
        <v>158400095</v>
      </c>
      <c r="D43" s="21" t="s">
        <v>71</v>
      </c>
      <c r="E43" s="34">
        <v>2.76</v>
      </c>
      <c r="G43" s="8">
        <f t="shared" si="2"/>
        <v>2.76</v>
      </c>
    </row>
    <row r="44" spans="1:7" ht="15" customHeight="1">
      <c r="A44" s="27"/>
      <c r="B44" s="21"/>
      <c r="C44" s="21">
        <v>158400096</v>
      </c>
      <c r="D44" s="21" t="s">
        <v>72</v>
      </c>
      <c r="E44" s="34">
        <v>3.08</v>
      </c>
      <c r="G44" s="8">
        <f t="shared" si="2"/>
        <v>3.08</v>
      </c>
    </row>
    <row r="45" spans="1:7" ht="15" customHeight="1">
      <c r="A45" s="27"/>
      <c r="B45" s="21"/>
      <c r="C45" s="21">
        <v>158400097</v>
      </c>
      <c r="D45" s="21" t="s">
        <v>73</v>
      </c>
      <c r="E45" s="34">
        <v>4.44</v>
      </c>
      <c r="G45" s="8">
        <f t="shared" si="2"/>
        <v>4.44</v>
      </c>
    </row>
    <row r="46" spans="1:7" ht="15" customHeight="1">
      <c r="A46" s="27"/>
      <c r="B46" s="21"/>
      <c r="C46" s="21">
        <v>158400101</v>
      </c>
      <c r="D46" s="21" t="s">
        <v>74</v>
      </c>
      <c r="E46" s="34">
        <v>5.76</v>
      </c>
      <c r="G46" s="8">
        <f t="shared" si="2"/>
        <v>5.76</v>
      </c>
    </row>
    <row r="47" spans="1:7" ht="15" customHeight="1">
      <c r="A47" s="27"/>
      <c r="B47" s="21"/>
      <c r="C47" s="21">
        <v>158400103</v>
      </c>
      <c r="D47" s="21" t="s">
        <v>75</v>
      </c>
      <c r="E47" s="34">
        <v>6.62</v>
      </c>
      <c r="G47" s="8">
        <f t="shared" si="2"/>
        <v>6.62</v>
      </c>
    </row>
    <row r="48" spans="1:7" ht="15" customHeight="1">
      <c r="A48" s="27"/>
      <c r="B48" s="21"/>
      <c r="C48" s="21">
        <v>158400104</v>
      </c>
      <c r="D48" s="21" t="s">
        <v>76</v>
      </c>
      <c r="E48" s="34">
        <v>8.04</v>
      </c>
      <c r="G48" s="8">
        <f t="shared" si="2"/>
        <v>8.04</v>
      </c>
    </row>
    <row r="49" spans="1:7" ht="15" customHeight="1">
      <c r="A49" s="27"/>
      <c r="B49" s="21"/>
      <c r="C49" s="21">
        <v>158400107</v>
      </c>
      <c r="D49" s="21" t="s">
        <v>77</v>
      </c>
      <c r="E49" s="34">
        <v>12.86</v>
      </c>
      <c r="G49" s="8">
        <f t="shared" si="2"/>
        <v>12.86</v>
      </c>
    </row>
    <row r="50" spans="1:7" ht="15" customHeight="1">
      <c r="A50" s="27"/>
      <c r="B50" s="21"/>
      <c r="C50" s="21">
        <v>158400111</v>
      </c>
      <c r="D50" s="21" t="s">
        <v>78</v>
      </c>
      <c r="E50" s="34">
        <v>28.99</v>
      </c>
      <c r="G50" s="8">
        <f t="shared" si="2"/>
        <v>28.99</v>
      </c>
    </row>
    <row r="51" spans="1:7" ht="15" customHeight="1">
      <c r="A51" s="27"/>
      <c r="B51" s="21"/>
      <c r="C51" s="21">
        <v>158400113</v>
      </c>
      <c r="D51" s="21" t="s">
        <v>79</v>
      </c>
      <c r="E51" s="34">
        <v>43.02</v>
      </c>
      <c r="G51" s="8">
        <f t="shared" si="2"/>
        <v>43.02</v>
      </c>
    </row>
    <row r="52" spans="1:7" ht="15" customHeight="1">
      <c r="A52" s="19"/>
      <c r="B52" s="19"/>
      <c r="C52" s="21"/>
      <c r="D52" s="21"/>
      <c r="E52" s="34"/>
      <c r="G52" s="8" t="s">
        <v>24</v>
      </c>
    </row>
    <row r="53" spans="1:7" ht="15" customHeight="1">
      <c r="A53" s="20" t="s">
        <v>6</v>
      </c>
      <c r="B53" s="21"/>
      <c r="C53" s="21">
        <v>158400123</v>
      </c>
      <c r="D53" s="21" t="s">
        <v>80</v>
      </c>
      <c r="E53" s="34">
        <v>1.56</v>
      </c>
      <c r="G53" s="8">
        <f aca="true" t="shared" si="3" ref="G53:G71">E53*(1-$G$8)</f>
        <v>1.56</v>
      </c>
    </row>
    <row r="54" spans="1:7" ht="15" customHeight="1">
      <c r="A54" s="28"/>
      <c r="B54" s="21"/>
      <c r="C54" s="21">
        <v>158400124</v>
      </c>
      <c r="D54" s="21" t="s">
        <v>81</v>
      </c>
      <c r="E54" s="34">
        <v>1.56</v>
      </c>
      <c r="G54" s="8">
        <f t="shared" si="3"/>
        <v>1.56</v>
      </c>
    </row>
    <row r="55" spans="1:7" ht="15" customHeight="1">
      <c r="A55" s="28"/>
      <c r="B55" s="21"/>
      <c r="C55" s="21">
        <v>158400126</v>
      </c>
      <c r="D55" s="21" t="s">
        <v>82</v>
      </c>
      <c r="E55" s="34">
        <v>1.8</v>
      </c>
      <c r="G55" s="8">
        <f t="shared" si="3"/>
        <v>1.8</v>
      </c>
    </row>
    <row r="56" spans="1:7" ht="15" customHeight="1">
      <c r="A56" s="28"/>
      <c r="B56" s="21"/>
      <c r="C56" s="21">
        <v>158400127</v>
      </c>
      <c r="D56" s="21" t="s">
        <v>83</v>
      </c>
      <c r="E56" s="34">
        <v>1.8</v>
      </c>
      <c r="G56" s="8">
        <f t="shared" si="3"/>
        <v>1.8</v>
      </c>
    </row>
    <row r="57" spans="1:7" ht="15" customHeight="1">
      <c r="A57" s="28"/>
      <c r="B57" s="21"/>
      <c r="C57" s="21">
        <v>158400128</v>
      </c>
      <c r="D57" s="21" t="s">
        <v>84</v>
      </c>
      <c r="E57" s="34">
        <v>1.8</v>
      </c>
      <c r="G57" s="8">
        <f t="shared" si="3"/>
        <v>1.8</v>
      </c>
    </row>
    <row r="58" spans="1:7" ht="15" customHeight="1">
      <c r="A58" s="28"/>
      <c r="B58" s="21"/>
      <c r="C58" s="21">
        <v>158400129</v>
      </c>
      <c r="D58" s="21" t="s">
        <v>85</v>
      </c>
      <c r="E58" s="34">
        <v>2.28</v>
      </c>
      <c r="G58" s="8">
        <f t="shared" si="3"/>
        <v>2.28</v>
      </c>
    </row>
    <row r="59" spans="1:7" ht="15" customHeight="1">
      <c r="A59" s="28"/>
      <c r="B59" s="21"/>
      <c r="C59" s="21">
        <v>158400130</v>
      </c>
      <c r="D59" s="21" t="s">
        <v>86</v>
      </c>
      <c r="E59" s="34">
        <v>2.28</v>
      </c>
      <c r="G59" s="8">
        <f t="shared" si="3"/>
        <v>2.28</v>
      </c>
    </row>
    <row r="60" spans="1:7" ht="15" customHeight="1">
      <c r="A60" s="28"/>
      <c r="B60" s="21"/>
      <c r="C60" s="21">
        <v>158400131</v>
      </c>
      <c r="D60" s="21" t="s">
        <v>87</v>
      </c>
      <c r="E60" s="34">
        <v>2.4</v>
      </c>
      <c r="G60" s="8">
        <f t="shared" si="3"/>
        <v>2.4</v>
      </c>
    </row>
    <row r="61" spans="1:7" ht="15" customHeight="1">
      <c r="A61" s="28"/>
      <c r="B61" s="21"/>
      <c r="C61" s="21">
        <v>158400133</v>
      </c>
      <c r="D61" s="21" t="s">
        <v>88</v>
      </c>
      <c r="E61" s="34">
        <v>4.08</v>
      </c>
      <c r="G61" s="8">
        <f t="shared" si="3"/>
        <v>4.08</v>
      </c>
    </row>
    <row r="62" spans="1:7" ht="15" customHeight="1">
      <c r="A62" s="28"/>
      <c r="B62" s="21"/>
      <c r="C62" s="21">
        <v>158400134</v>
      </c>
      <c r="D62" s="21" t="s">
        <v>89</v>
      </c>
      <c r="E62" s="34">
        <v>4.08</v>
      </c>
      <c r="G62" s="8">
        <f t="shared" si="3"/>
        <v>4.08</v>
      </c>
    </row>
    <row r="63" spans="1:7" ht="15" customHeight="1">
      <c r="A63" s="28"/>
      <c r="B63" s="21"/>
      <c r="C63" s="21">
        <v>158400135</v>
      </c>
      <c r="D63" s="21" t="s">
        <v>90</v>
      </c>
      <c r="E63" s="34">
        <v>4.08</v>
      </c>
      <c r="G63" s="8">
        <f t="shared" si="3"/>
        <v>4.08</v>
      </c>
    </row>
    <row r="64" spans="1:7" ht="15" customHeight="1">
      <c r="A64" s="28"/>
      <c r="B64" s="21"/>
      <c r="C64" s="21">
        <v>158400139</v>
      </c>
      <c r="D64" s="21" t="s">
        <v>91</v>
      </c>
      <c r="E64" s="34">
        <v>5.28</v>
      </c>
      <c r="G64" s="8">
        <f t="shared" si="3"/>
        <v>5.28</v>
      </c>
    </row>
    <row r="65" spans="1:7" ht="15" customHeight="1">
      <c r="A65" s="28"/>
      <c r="B65" s="21"/>
      <c r="C65" s="21">
        <v>158400140</v>
      </c>
      <c r="D65" s="21" t="s">
        <v>92</v>
      </c>
      <c r="E65" s="34">
        <v>5.28</v>
      </c>
      <c r="G65" s="8">
        <f t="shared" si="3"/>
        <v>5.28</v>
      </c>
    </row>
    <row r="66" spans="1:7" ht="15" customHeight="1">
      <c r="A66" s="28"/>
      <c r="B66" s="21"/>
      <c r="C66" s="21">
        <v>158400142</v>
      </c>
      <c r="D66" s="21" t="s">
        <v>93</v>
      </c>
      <c r="E66" s="34">
        <v>7.56</v>
      </c>
      <c r="G66" s="8">
        <f t="shared" si="3"/>
        <v>7.56</v>
      </c>
    </row>
    <row r="67" spans="1:7" ht="15" customHeight="1">
      <c r="A67" s="28"/>
      <c r="B67" s="21"/>
      <c r="C67" s="21">
        <v>158400144</v>
      </c>
      <c r="D67" s="21" t="s">
        <v>94</v>
      </c>
      <c r="E67" s="34">
        <v>14.88</v>
      </c>
      <c r="G67" s="8">
        <f t="shared" si="3"/>
        <v>14.88</v>
      </c>
    </row>
    <row r="68" spans="1:7" ht="15" customHeight="1">
      <c r="A68" s="28"/>
      <c r="B68" s="21"/>
      <c r="C68" s="21">
        <v>158400145</v>
      </c>
      <c r="D68" s="21" t="s">
        <v>95</v>
      </c>
      <c r="E68" s="34">
        <v>14.88</v>
      </c>
      <c r="G68" s="8">
        <f t="shared" si="3"/>
        <v>14.88</v>
      </c>
    </row>
    <row r="69" spans="1:7" ht="15" customHeight="1">
      <c r="A69" s="28"/>
      <c r="B69" s="21"/>
      <c r="C69" s="21">
        <v>158400147</v>
      </c>
      <c r="D69" s="21" t="s">
        <v>96</v>
      </c>
      <c r="E69" s="34">
        <v>25</v>
      </c>
      <c r="G69" s="8">
        <f t="shared" si="3"/>
        <v>25</v>
      </c>
    </row>
    <row r="70" spans="1:7" ht="15" customHeight="1">
      <c r="A70" s="28"/>
      <c r="B70" s="21"/>
      <c r="C70" s="21">
        <v>158400149</v>
      </c>
      <c r="D70" s="21" t="s">
        <v>97</v>
      </c>
      <c r="E70" s="34">
        <v>25</v>
      </c>
      <c r="G70" s="8">
        <f t="shared" si="3"/>
        <v>25</v>
      </c>
    </row>
    <row r="71" spans="1:7" ht="15" customHeight="1">
      <c r="A71" s="28"/>
      <c r="B71" s="21"/>
      <c r="C71" s="21">
        <v>158400152</v>
      </c>
      <c r="D71" s="21" t="s">
        <v>98</v>
      </c>
      <c r="E71" s="34">
        <v>32.52</v>
      </c>
      <c r="G71" s="8">
        <f t="shared" si="3"/>
        <v>32.52</v>
      </c>
    </row>
    <row r="72" spans="1:7" ht="15" customHeight="1">
      <c r="A72" s="28"/>
      <c r="B72" s="21"/>
      <c r="C72" s="21"/>
      <c r="D72" s="21"/>
      <c r="E72" s="34"/>
      <c r="G72" s="8"/>
    </row>
    <row r="73" spans="1:7" ht="15" customHeight="1">
      <c r="A73" s="19"/>
      <c r="B73" s="19"/>
      <c r="C73" s="21"/>
      <c r="D73" s="21"/>
      <c r="E73" s="34"/>
      <c r="G73" s="8"/>
    </row>
    <row r="74" spans="1:7" ht="15" customHeight="1">
      <c r="A74" s="20" t="s">
        <v>7</v>
      </c>
      <c r="B74" s="29"/>
      <c r="C74" s="41">
        <v>158400079</v>
      </c>
      <c r="D74" s="21" t="s">
        <v>99</v>
      </c>
      <c r="E74" s="34">
        <v>1.56</v>
      </c>
      <c r="G74" s="8">
        <f aca="true" t="shared" si="4" ref="G74:G82">E74*(1-$G$8)</f>
        <v>1.56</v>
      </c>
    </row>
    <row r="75" spans="1:7" ht="15" customHeight="1">
      <c r="A75" s="21"/>
      <c r="B75" s="21"/>
      <c r="C75" s="21">
        <v>158400080</v>
      </c>
      <c r="D75" s="21" t="s">
        <v>100</v>
      </c>
      <c r="E75" s="34">
        <v>2.04</v>
      </c>
      <c r="G75" s="8">
        <f t="shared" si="4"/>
        <v>2.04</v>
      </c>
    </row>
    <row r="76" spans="1:7" ht="15" customHeight="1">
      <c r="A76" s="21"/>
      <c r="B76" s="21"/>
      <c r="C76" s="21">
        <v>158400081</v>
      </c>
      <c r="D76" s="21" t="s">
        <v>101</v>
      </c>
      <c r="E76" s="34">
        <v>2.4</v>
      </c>
      <c r="G76" s="8">
        <f t="shared" si="4"/>
        <v>2.4</v>
      </c>
    </row>
    <row r="77" spans="1:7" ht="15" customHeight="1">
      <c r="A77" s="21"/>
      <c r="B77" s="21"/>
      <c r="C77" s="21">
        <v>158400082</v>
      </c>
      <c r="D77" s="21" t="s">
        <v>102</v>
      </c>
      <c r="E77" s="34">
        <v>4.08</v>
      </c>
      <c r="G77" s="8">
        <f t="shared" si="4"/>
        <v>4.08</v>
      </c>
    </row>
    <row r="78" spans="1:7" ht="15" customHeight="1">
      <c r="A78" s="21"/>
      <c r="B78" s="21"/>
      <c r="C78" s="21">
        <v>158400083</v>
      </c>
      <c r="D78" s="21" t="s">
        <v>103</v>
      </c>
      <c r="E78" s="34">
        <v>5.88</v>
      </c>
      <c r="G78" s="8">
        <f t="shared" si="4"/>
        <v>5.88</v>
      </c>
    </row>
    <row r="79" spans="1:7" ht="15" customHeight="1">
      <c r="A79" s="21"/>
      <c r="B79" s="21"/>
      <c r="C79" s="21">
        <v>158400084</v>
      </c>
      <c r="D79" s="21" t="s">
        <v>104</v>
      </c>
      <c r="E79" s="34">
        <v>8.04</v>
      </c>
      <c r="G79" s="8">
        <f t="shared" si="4"/>
        <v>8.04</v>
      </c>
    </row>
    <row r="80" spans="1:7" ht="15" customHeight="1">
      <c r="A80" s="21"/>
      <c r="B80" s="21"/>
      <c r="C80" s="21">
        <v>158400085</v>
      </c>
      <c r="D80" s="21" t="s">
        <v>105</v>
      </c>
      <c r="E80" s="34">
        <v>18.96</v>
      </c>
      <c r="G80" s="8">
        <f t="shared" si="4"/>
        <v>18.96</v>
      </c>
    </row>
    <row r="81" spans="1:7" ht="15" customHeight="1">
      <c r="A81" s="21"/>
      <c r="B81" s="21"/>
      <c r="C81" s="21">
        <v>158400086</v>
      </c>
      <c r="D81" s="21" t="s">
        <v>106</v>
      </c>
      <c r="E81" s="34">
        <v>25.92</v>
      </c>
      <c r="G81" s="8">
        <f t="shared" si="4"/>
        <v>25.92</v>
      </c>
    </row>
    <row r="82" spans="1:7" ht="15" customHeight="1">
      <c r="A82" s="21"/>
      <c r="B82" s="21"/>
      <c r="C82" s="21">
        <v>158400087</v>
      </c>
      <c r="D82" s="21" t="s">
        <v>107</v>
      </c>
      <c r="E82" s="34">
        <v>52.69</v>
      </c>
      <c r="G82" s="8">
        <f t="shared" si="4"/>
        <v>52.69</v>
      </c>
    </row>
    <row r="83" spans="1:7" ht="15" customHeight="1">
      <c r="A83" s="19"/>
      <c r="B83" s="19"/>
      <c r="C83" s="22"/>
      <c r="D83" s="21"/>
      <c r="E83" s="34"/>
      <c r="G83" s="8"/>
    </row>
    <row r="84" spans="1:7" ht="15" customHeight="1">
      <c r="A84" s="21"/>
      <c r="B84" s="21"/>
      <c r="C84" s="21"/>
      <c r="D84" s="21"/>
      <c r="E84" s="34"/>
      <c r="G84" s="8"/>
    </row>
    <row r="85" spans="1:7" ht="15" customHeight="1">
      <c r="A85" s="20" t="s">
        <v>8</v>
      </c>
      <c r="B85" s="21"/>
      <c r="C85" s="21">
        <v>158400177</v>
      </c>
      <c r="D85" s="21" t="s">
        <v>108</v>
      </c>
      <c r="E85" s="34">
        <v>2.76</v>
      </c>
      <c r="G85" s="8">
        <f aca="true" t="shared" si="5" ref="G85:G95">E85*(1-$G$8)</f>
        <v>2.76</v>
      </c>
    </row>
    <row r="86" spans="1:7" ht="15" customHeight="1">
      <c r="A86" s="28"/>
      <c r="B86" s="21"/>
      <c r="C86" s="21">
        <v>158400178</v>
      </c>
      <c r="D86" s="21" t="s">
        <v>109</v>
      </c>
      <c r="E86" s="34">
        <v>2.24</v>
      </c>
      <c r="G86" s="8">
        <f t="shared" si="5"/>
        <v>2.24</v>
      </c>
    </row>
    <row r="87" spans="1:7" ht="15" customHeight="1">
      <c r="A87" s="28"/>
      <c r="B87" s="21"/>
      <c r="C87" s="21">
        <v>158400179</v>
      </c>
      <c r="D87" s="21" t="s">
        <v>110</v>
      </c>
      <c r="E87" s="34">
        <v>3.48</v>
      </c>
      <c r="G87" s="8">
        <f t="shared" si="5"/>
        <v>3.48</v>
      </c>
    </row>
    <row r="88" spans="1:7" ht="15" customHeight="1">
      <c r="A88" s="19"/>
      <c r="B88" s="21"/>
      <c r="C88" s="21">
        <v>158400180</v>
      </c>
      <c r="D88" s="21" t="s">
        <v>111</v>
      </c>
      <c r="E88" s="34">
        <v>3.48</v>
      </c>
      <c r="G88" s="8">
        <f t="shared" si="5"/>
        <v>3.48</v>
      </c>
    </row>
    <row r="89" spans="1:7" ht="15" customHeight="1">
      <c r="A89" s="19"/>
      <c r="B89" s="21"/>
      <c r="C89" s="21">
        <v>158400183</v>
      </c>
      <c r="D89" s="21" t="s">
        <v>112</v>
      </c>
      <c r="E89" s="34">
        <v>4.44</v>
      </c>
      <c r="G89" s="8">
        <f t="shared" si="5"/>
        <v>4.44</v>
      </c>
    </row>
    <row r="90" spans="1:7" ht="15" customHeight="1">
      <c r="A90" s="19"/>
      <c r="B90" s="21"/>
      <c r="C90" s="21">
        <v>158400184</v>
      </c>
      <c r="D90" s="21" t="s">
        <v>113</v>
      </c>
      <c r="E90" s="34">
        <v>4.44</v>
      </c>
      <c r="G90" s="8">
        <f t="shared" si="5"/>
        <v>4.44</v>
      </c>
    </row>
    <row r="91" spans="1:7" ht="15" customHeight="1">
      <c r="A91" s="19"/>
      <c r="B91" s="21"/>
      <c r="C91" s="21">
        <v>158400187</v>
      </c>
      <c r="D91" s="21" t="s">
        <v>114</v>
      </c>
      <c r="E91" s="34">
        <v>8.16</v>
      </c>
      <c r="G91" s="8">
        <f t="shared" si="5"/>
        <v>8.16</v>
      </c>
    </row>
    <row r="92" spans="1:7" ht="15" customHeight="1">
      <c r="A92" s="19"/>
      <c r="B92" s="21"/>
      <c r="C92" s="21">
        <v>158400188</v>
      </c>
      <c r="D92" s="21" t="s">
        <v>115</v>
      </c>
      <c r="E92" s="34">
        <v>8.16</v>
      </c>
      <c r="G92" s="8">
        <f t="shared" si="5"/>
        <v>8.16</v>
      </c>
    </row>
    <row r="93" spans="1:7" ht="15" customHeight="1">
      <c r="A93" s="19"/>
      <c r="B93" s="21"/>
      <c r="C93" s="21">
        <v>158400189</v>
      </c>
      <c r="D93" s="21" t="s">
        <v>116</v>
      </c>
      <c r="E93" s="34">
        <v>8.19</v>
      </c>
      <c r="G93" s="8">
        <f t="shared" si="5"/>
        <v>8.19</v>
      </c>
    </row>
    <row r="94" spans="1:7" ht="15" customHeight="1">
      <c r="A94" s="19"/>
      <c r="B94" s="21"/>
      <c r="C94" s="21">
        <v>158400192</v>
      </c>
      <c r="D94" s="21" t="s">
        <v>117</v>
      </c>
      <c r="E94" s="34">
        <v>10.92</v>
      </c>
      <c r="G94" s="8">
        <f t="shared" si="5"/>
        <v>10.92</v>
      </c>
    </row>
    <row r="95" spans="1:7" ht="15" customHeight="1">
      <c r="A95" s="19"/>
      <c r="B95" s="21"/>
      <c r="C95" s="21">
        <v>158400196</v>
      </c>
      <c r="D95" s="21" t="s">
        <v>118</v>
      </c>
      <c r="E95" s="34">
        <v>16.44</v>
      </c>
      <c r="G95" s="8">
        <f t="shared" si="5"/>
        <v>16.44</v>
      </c>
    </row>
    <row r="96" spans="1:7" ht="15" customHeight="1">
      <c r="A96" s="19"/>
      <c r="B96" s="19"/>
      <c r="C96" s="21"/>
      <c r="D96" s="21"/>
      <c r="E96" s="34"/>
      <c r="G96" s="8"/>
    </row>
    <row r="97" spans="1:7" ht="15" customHeight="1">
      <c r="A97" s="21"/>
      <c r="B97" s="21"/>
      <c r="C97" s="21"/>
      <c r="D97" s="21"/>
      <c r="E97" s="34"/>
      <c r="G97" s="8"/>
    </row>
    <row r="98" spans="1:7" ht="15" customHeight="1">
      <c r="A98" s="20" t="s">
        <v>9</v>
      </c>
      <c r="B98" s="21"/>
      <c r="C98" s="21">
        <v>158400232</v>
      </c>
      <c r="D98" s="21" t="s">
        <v>119</v>
      </c>
      <c r="E98" s="34">
        <v>5.04</v>
      </c>
      <c r="G98" s="8">
        <f aca="true" t="shared" si="6" ref="G98:G103">E98*(1-$G$8)</f>
        <v>5.04</v>
      </c>
    </row>
    <row r="99" spans="1:7" ht="15" customHeight="1">
      <c r="A99" s="21"/>
      <c r="B99" s="21"/>
      <c r="C99" s="21">
        <v>158400233</v>
      </c>
      <c r="D99" s="21" t="s">
        <v>120</v>
      </c>
      <c r="E99" s="34">
        <v>5.64</v>
      </c>
      <c r="G99" s="8">
        <f t="shared" si="6"/>
        <v>5.64</v>
      </c>
    </row>
    <row r="100" spans="1:7" ht="15" customHeight="1">
      <c r="A100" s="21"/>
      <c r="B100" s="21"/>
      <c r="C100" s="21">
        <v>158400234</v>
      </c>
      <c r="D100" s="21" t="s">
        <v>121</v>
      </c>
      <c r="E100" s="34">
        <v>9.6</v>
      </c>
      <c r="G100" s="8">
        <f t="shared" si="6"/>
        <v>9.6</v>
      </c>
    </row>
    <row r="101" spans="1:7" ht="15" customHeight="1">
      <c r="A101" s="21"/>
      <c r="B101" s="21"/>
      <c r="C101" s="21">
        <v>158400235</v>
      </c>
      <c r="D101" s="21" t="s">
        <v>122</v>
      </c>
      <c r="E101" s="34">
        <v>12.96</v>
      </c>
      <c r="G101" s="8">
        <f t="shared" si="6"/>
        <v>12.96</v>
      </c>
    </row>
    <row r="102" spans="1:7" ht="15" customHeight="1">
      <c r="A102" s="21"/>
      <c r="B102" s="21"/>
      <c r="C102" s="21">
        <v>158400236</v>
      </c>
      <c r="D102" s="21" t="s">
        <v>123</v>
      </c>
      <c r="E102" s="34">
        <v>12.96</v>
      </c>
      <c r="G102" s="8">
        <f t="shared" si="6"/>
        <v>12.96</v>
      </c>
    </row>
    <row r="103" spans="1:7" ht="15" customHeight="1">
      <c r="A103" s="19"/>
      <c r="B103" s="19"/>
      <c r="C103" s="40">
        <v>158400238</v>
      </c>
      <c r="D103" s="21" t="s">
        <v>124</v>
      </c>
      <c r="E103" s="34">
        <v>17.04</v>
      </c>
      <c r="G103" s="8">
        <f t="shared" si="6"/>
        <v>17.04</v>
      </c>
    </row>
    <row r="104" spans="1:7" ht="15" customHeight="1">
      <c r="A104" s="19"/>
      <c r="B104" s="19"/>
      <c r="C104" s="22"/>
      <c r="D104" s="21"/>
      <c r="E104" s="34"/>
      <c r="G104" s="8"/>
    </row>
    <row r="105" spans="1:7" ht="15" customHeight="1">
      <c r="A105" s="19"/>
      <c r="B105" s="19"/>
      <c r="C105" s="22"/>
      <c r="D105" s="21"/>
      <c r="E105" s="34"/>
      <c r="G105" s="8"/>
    </row>
    <row r="106" spans="1:7" ht="15" customHeight="1">
      <c r="A106" s="21"/>
      <c r="B106" s="21"/>
      <c r="C106" s="21"/>
      <c r="D106" s="21"/>
      <c r="E106" s="34"/>
      <c r="G106" s="8"/>
    </row>
    <row r="107" spans="1:7" ht="15" customHeight="1">
      <c r="A107" s="20" t="s">
        <v>10</v>
      </c>
      <c r="B107" s="21"/>
      <c r="C107" s="21">
        <v>158400223</v>
      </c>
      <c r="D107" s="21" t="s">
        <v>125</v>
      </c>
      <c r="E107" s="34">
        <v>3.36</v>
      </c>
      <c r="G107" s="8">
        <f aca="true" t="shared" si="7" ref="G107:G115">E107*(1-$G$8)</f>
        <v>3.36</v>
      </c>
    </row>
    <row r="108" spans="1:7" ht="15" customHeight="1">
      <c r="A108" s="21"/>
      <c r="B108" s="21"/>
      <c r="C108" s="21">
        <v>158400224</v>
      </c>
      <c r="D108" s="21" t="s">
        <v>126</v>
      </c>
      <c r="E108" s="34">
        <v>4.44</v>
      </c>
      <c r="G108" s="8">
        <f t="shared" si="7"/>
        <v>4.44</v>
      </c>
    </row>
    <row r="109" spans="1:7" ht="15" customHeight="1">
      <c r="A109" s="21"/>
      <c r="B109" s="21"/>
      <c r="C109" s="21">
        <v>158400225</v>
      </c>
      <c r="D109" s="21" t="s">
        <v>127</v>
      </c>
      <c r="E109" s="34">
        <v>5.76</v>
      </c>
      <c r="G109" s="8">
        <f t="shared" si="7"/>
        <v>5.76</v>
      </c>
    </row>
    <row r="110" spans="1:7" ht="15" customHeight="1">
      <c r="A110" s="21"/>
      <c r="B110" s="21"/>
      <c r="C110" s="21">
        <v>158400226</v>
      </c>
      <c r="D110" s="21" t="s">
        <v>128</v>
      </c>
      <c r="E110" s="34">
        <v>9.6</v>
      </c>
      <c r="G110" s="8">
        <f t="shared" si="7"/>
        <v>9.6</v>
      </c>
    </row>
    <row r="111" spans="1:7" ht="15" customHeight="1">
      <c r="A111" s="21"/>
      <c r="B111" s="21"/>
      <c r="C111" s="21">
        <v>158400227</v>
      </c>
      <c r="D111" s="21" t="s">
        <v>129</v>
      </c>
      <c r="E111" s="34">
        <v>12.96</v>
      </c>
      <c r="G111" s="8">
        <f t="shared" si="7"/>
        <v>12.96</v>
      </c>
    </row>
    <row r="112" spans="1:7" ht="15" customHeight="1">
      <c r="A112" s="21"/>
      <c r="B112" s="21"/>
      <c r="C112" s="21">
        <v>158400228</v>
      </c>
      <c r="D112" s="21" t="s">
        <v>130</v>
      </c>
      <c r="E112" s="34">
        <v>18.36</v>
      </c>
      <c r="G112" s="8">
        <f t="shared" si="7"/>
        <v>18.36</v>
      </c>
    </row>
    <row r="113" spans="1:7" ht="15" customHeight="1">
      <c r="A113" s="21"/>
      <c r="B113" s="21"/>
      <c r="C113" s="21">
        <v>158400229</v>
      </c>
      <c r="D113" s="21" t="s">
        <v>131</v>
      </c>
      <c r="E113" s="34">
        <v>31.8</v>
      </c>
      <c r="G113" s="8">
        <f t="shared" si="7"/>
        <v>31.8</v>
      </c>
    </row>
    <row r="114" spans="1:7" ht="15" customHeight="1">
      <c r="A114" s="21"/>
      <c r="B114" s="21"/>
      <c r="C114" s="21">
        <v>158400230</v>
      </c>
      <c r="D114" s="21" t="s">
        <v>132</v>
      </c>
      <c r="E114" s="34">
        <v>44.4</v>
      </c>
      <c r="G114" s="8">
        <f t="shared" si="7"/>
        <v>44.4</v>
      </c>
    </row>
    <row r="115" spans="1:7" ht="15" customHeight="1">
      <c r="A115" s="19"/>
      <c r="B115" s="21"/>
      <c r="C115" s="21">
        <v>158400231</v>
      </c>
      <c r="D115" s="21" t="s">
        <v>133</v>
      </c>
      <c r="E115" s="34">
        <v>71.34</v>
      </c>
      <c r="G115" s="8">
        <f t="shared" si="7"/>
        <v>71.34</v>
      </c>
    </row>
    <row r="116" spans="1:7" ht="15" customHeight="1">
      <c r="A116" s="21"/>
      <c r="B116" s="19"/>
      <c r="C116" s="22"/>
      <c r="D116" s="21"/>
      <c r="E116" s="34"/>
      <c r="G116" s="8"/>
    </row>
    <row r="117" spans="1:7" ht="15" customHeight="1">
      <c r="A117" s="21"/>
      <c r="B117" s="19"/>
      <c r="C117" s="21"/>
      <c r="D117" s="21"/>
      <c r="E117" s="34"/>
      <c r="G117" s="8"/>
    </row>
    <row r="118" spans="1:7" ht="15" customHeight="1">
      <c r="A118" s="20" t="s">
        <v>11</v>
      </c>
      <c r="B118" s="21"/>
      <c r="C118" s="21">
        <v>158400070</v>
      </c>
      <c r="D118" s="21" t="s">
        <v>134</v>
      </c>
      <c r="E118" s="34">
        <v>2.88</v>
      </c>
      <c r="G118" s="8">
        <f aca="true" t="shared" si="8" ref="G118:G126">E118*(1-$G$8)</f>
        <v>2.88</v>
      </c>
    </row>
    <row r="119" spans="1:7" ht="15" customHeight="1">
      <c r="A119" s="21"/>
      <c r="B119" s="21"/>
      <c r="C119" s="21">
        <v>158400071</v>
      </c>
      <c r="D119" s="21" t="s">
        <v>135</v>
      </c>
      <c r="E119" s="34">
        <v>3.36</v>
      </c>
      <c r="G119" s="8">
        <f t="shared" si="8"/>
        <v>3.36</v>
      </c>
    </row>
    <row r="120" spans="1:7" ht="15" customHeight="1">
      <c r="A120" s="21"/>
      <c r="B120" s="21"/>
      <c r="C120" s="21">
        <v>158400072</v>
      </c>
      <c r="D120" s="21" t="s">
        <v>136</v>
      </c>
      <c r="E120" s="34">
        <v>4.2</v>
      </c>
      <c r="G120" s="8">
        <f t="shared" si="8"/>
        <v>4.2</v>
      </c>
    </row>
    <row r="121" spans="1:7" ht="15" customHeight="1">
      <c r="A121" s="21"/>
      <c r="B121" s="21"/>
      <c r="C121" s="21">
        <v>158400073</v>
      </c>
      <c r="D121" s="21" t="s">
        <v>137</v>
      </c>
      <c r="E121" s="34">
        <v>6.84</v>
      </c>
      <c r="G121" s="8">
        <f t="shared" si="8"/>
        <v>6.84</v>
      </c>
    </row>
    <row r="122" spans="1:7" ht="15" customHeight="1">
      <c r="A122" s="21"/>
      <c r="B122" s="21"/>
      <c r="C122" s="21">
        <v>158400074</v>
      </c>
      <c r="D122" s="21" t="s">
        <v>138</v>
      </c>
      <c r="E122" s="34">
        <v>9.92</v>
      </c>
      <c r="G122" s="8">
        <f t="shared" si="8"/>
        <v>9.92</v>
      </c>
    </row>
    <row r="123" spans="1:7" ht="15" customHeight="1">
      <c r="A123" s="21"/>
      <c r="B123" s="21"/>
      <c r="C123" s="21">
        <v>158400075</v>
      </c>
      <c r="D123" s="21" t="s">
        <v>139</v>
      </c>
      <c r="E123" s="34">
        <v>13.08</v>
      </c>
      <c r="G123" s="8">
        <f t="shared" si="8"/>
        <v>13.08</v>
      </c>
    </row>
    <row r="124" spans="1:7" ht="15" customHeight="1">
      <c r="A124" s="21"/>
      <c r="B124" s="21"/>
      <c r="C124" s="21">
        <v>158400076</v>
      </c>
      <c r="D124" s="21" t="s">
        <v>140</v>
      </c>
      <c r="E124" s="34">
        <v>24.6</v>
      </c>
      <c r="G124" s="8">
        <f t="shared" si="8"/>
        <v>24.6</v>
      </c>
    </row>
    <row r="125" spans="1:7" ht="15" customHeight="1">
      <c r="A125" s="21"/>
      <c r="B125" s="21"/>
      <c r="C125" s="21">
        <v>158400077</v>
      </c>
      <c r="D125" s="21" t="s">
        <v>141</v>
      </c>
      <c r="E125" s="34">
        <v>61.51</v>
      </c>
      <c r="G125" s="8">
        <f t="shared" si="8"/>
        <v>61.51</v>
      </c>
    </row>
    <row r="126" spans="1:7" ht="15" customHeight="1">
      <c r="A126" s="21"/>
      <c r="B126" s="21"/>
      <c r="C126" s="21">
        <v>158400078</v>
      </c>
      <c r="D126" s="21" t="s">
        <v>142</v>
      </c>
      <c r="E126" s="34">
        <v>70.33</v>
      </c>
      <c r="G126" s="8">
        <f t="shared" si="8"/>
        <v>70.33</v>
      </c>
    </row>
    <row r="127" spans="1:7" ht="15" customHeight="1">
      <c r="A127" s="21"/>
      <c r="B127" s="19"/>
      <c r="C127" s="21"/>
      <c r="D127" s="21"/>
      <c r="E127" s="34"/>
      <c r="G127" s="8"/>
    </row>
    <row r="128" spans="1:7" ht="15" customHeight="1">
      <c r="A128" s="21"/>
      <c r="B128" s="21"/>
      <c r="C128" s="21"/>
      <c r="D128" s="21"/>
      <c r="E128" s="34"/>
      <c r="G128" s="8"/>
    </row>
    <row r="129" spans="1:7" ht="15" customHeight="1">
      <c r="A129" s="20" t="s">
        <v>12</v>
      </c>
      <c r="B129" s="21"/>
      <c r="C129" s="21">
        <v>158400047</v>
      </c>
      <c r="D129" s="21" t="s">
        <v>143</v>
      </c>
      <c r="E129" s="34">
        <v>1.8</v>
      </c>
      <c r="G129" s="8">
        <f aca="true" t="shared" si="9" ref="G129:G137">E129*(1-$G$8)</f>
        <v>1.8</v>
      </c>
    </row>
    <row r="130" spans="1:7" ht="15" customHeight="1">
      <c r="A130" s="28"/>
      <c r="B130" s="21"/>
      <c r="C130" s="21">
        <v>158400048</v>
      </c>
      <c r="D130" s="21" t="s">
        <v>144</v>
      </c>
      <c r="E130" s="34">
        <v>1.8</v>
      </c>
      <c r="G130" s="8">
        <f t="shared" si="9"/>
        <v>1.8</v>
      </c>
    </row>
    <row r="131" spans="1:7" ht="15" customHeight="1">
      <c r="A131" s="28"/>
      <c r="B131" s="21"/>
      <c r="C131" s="21">
        <v>158400049</v>
      </c>
      <c r="D131" s="21" t="s">
        <v>145</v>
      </c>
      <c r="E131" s="34">
        <v>2.16</v>
      </c>
      <c r="G131" s="8">
        <f t="shared" si="9"/>
        <v>2.16</v>
      </c>
    </row>
    <row r="132" spans="1:7" ht="15" customHeight="1">
      <c r="A132" s="28"/>
      <c r="B132" s="21"/>
      <c r="C132" s="21">
        <v>158400050</v>
      </c>
      <c r="D132" s="21" t="s">
        <v>146</v>
      </c>
      <c r="E132" s="34">
        <v>2.16</v>
      </c>
      <c r="G132" s="8">
        <f t="shared" si="9"/>
        <v>2.16</v>
      </c>
    </row>
    <row r="133" spans="1:7" ht="15" customHeight="1">
      <c r="A133" s="28"/>
      <c r="B133" s="21"/>
      <c r="C133" s="21">
        <v>158400053</v>
      </c>
      <c r="D133" s="21" t="s">
        <v>147</v>
      </c>
      <c r="E133" s="34">
        <v>2.76</v>
      </c>
      <c r="G133" s="8">
        <f t="shared" si="9"/>
        <v>2.76</v>
      </c>
    </row>
    <row r="134" spans="1:7" ht="15" customHeight="1">
      <c r="A134" s="28"/>
      <c r="B134" s="21"/>
      <c r="C134" s="21">
        <v>158400054</v>
      </c>
      <c r="D134" s="21" t="s">
        <v>148</v>
      </c>
      <c r="E134" s="34">
        <v>2.76</v>
      </c>
      <c r="G134" s="8">
        <f t="shared" si="9"/>
        <v>2.76</v>
      </c>
    </row>
    <row r="135" spans="1:7" ht="15" customHeight="1">
      <c r="A135" s="28"/>
      <c r="B135" s="21"/>
      <c r="C135" s="21">
        <v>158400056</v>
      </c>
      <c r="D135" s="21" t="s">
        <v>149</v>
      </c>
      <c r="E135" s="34">
        <v>4.32</v>
      </c>
      <c r="G135" s="8">
        <f t="shared" si="9"/>
        <v>4.32</v>
      </c>
    </row>
    <row r="136" spans="1:7" ht="15" customHeight="1">
      <c r="A136" s="28"/>
      <c r="B136" s="21"/>
      <c r="C136" s="21">
        <v>158400059</v>
      </c>
      <c r="D136" s="21" t="s">
        <v>150</v>
      </c>
      <c r="E136" s="34">
        <v>5.88</v>
      </c>
      <c r="G136" s="8">
        <f t="shared" si="9"/>
        <v>5.88</v>
      </c>
    </row>
    <row r="137" spans="1:7" ht="15" customHeight="1">
      <c r="A137" s="28"/>
      <c r="B137" s="21"/>
      <c r="C137" s="21">
        <v>158400062</v>
      </c>
      <c r="D137" s="21" t="s">
        <v>151</v>
      </c>
      <c r="E137" s="34">
        <v>8.16</v>
      </c>
      <c r="G137" s="8">
        <f t="shared" si="9"/>
        <v>8.16</v>
      </c>
    </row>
    <row r="138" spans="1:7" ht="15" customHeight="1">
      <c r="A138" s="19"/>
      <c r="B138" s="19"/>
      <c r="C138" s="22"/>
      <c r="D138" s="21"/>
      <c r="E138" s="34"/>
      <c r="G138" s="8"/>
    </row>
    <row r="139" spans="1:7" ht="15" customHeight="1">
      <c r="A139" s="21"/>
      <c r="B139" s="21"/>
      <c r="C139" s="21"/>
      <c r="D139" s="21"/>
      <c r="E139" s="34"/>
      <c r="G139" s="8"/>
    </row>
    <row r="140" spans="1:7" ht="15" customHeight="1">
      <c r="A140" s="20" t="s">
        <v>13</v>
      </c>
      <c r="B140" s="21"/>
      <c r="C140" s="21">
        <v>158400022</v>
      </c>
      <c r="D140" s="21" t="s">
        <v>152</v>
      </c>
      <c r="E140" s="34">
        <v>2.04</v>
      </c>
      <c r="G140" s="8">
        <f aca="true" t="shared" si="10" ref="G140:G147">E140*(1-$G$8)</f>
        <v>2.04</v>
      </c>
    </row>
    <row r="141" spans="1:7" ht="15" customHeight="1">
      <c r="A141" s="19"/>
      <c r="B141" s="21"/>
      <c r="C141" s="21">
        <v>158400025</v>
      </c>
      <c r="D141" s="21" t="s">
        <v>153</v>
      </c>
      <c r="E141" s="34">
        <v>2.4</v>
      </c>
      <c r="G141" s="8">
        <f t="shared" si="10"/>
        <v>2.4</v>
      </c>
    </row>
    <row r="142" spans="1:7" ht="15" customHeight="1">
      <c r="A142" s="19"/>
      <c r="B142" s="21"/>
      <c r="C142" s="21">
        <v>158400026</v>
      </c>
      <c r="D142" s="21" t="s">
        <v>154</v>
      </c>
      <c r="E142" s="34">
        <v>2.4</v>
      </c>
      <c r="G142" s="8">
        <f t="shared" si="10"/>
        <v>2.4</v>
      </c>
    </row>
    <row r="143" spans="1:7" ht="15" customHeight="1">
      <c r="A143" s="19"/>
      <c r="B143" s="21"/>
      <c r="C143" s="21">
        <v>158400028</v>
      </c>
      <c r="D143" s="21" t="s">
        <v>155</v>
      </c>
      <c r="E143" s="34">
        <v>2.88</v>
      </c>
      <c r="G143" s="8">
        <f t="shared" si="10"/>
        <v>2.88</v>
      </c>
    </row>
    <row r="144" spans="1:7" ht="15" customHeight="1">
      <c r="A144" s="19"/>
      <c r="B144" s="21"/>
      <c r="C144" s="21">
        <v>158400029</v>
      </c>
      <c r="D144" s="21" t="s">
        <v>156</v>
      </c>
      <c r="E144" s="34">
        <v>2.88</v>
      </c>
      <c r="G144" s="8">
        <f t="shared" si="10"/>
        <v>2.88</v>
      </c>
    </row>
    <row r="145" spans="1:7" ht="15" customHeight="1">
      <c r="A145" s="19"/>
      <c r="B145" s="21"/>
      <c r="C145" s="21">
        <v>158400033</v>
      </c>
      <c r="D145" s="21" t="s">
        <v>157</v>
      </c>
      <c r="E145" s="34">
        <v>5.64</v>
      </c>
      <c r="G145" s="8">
        <f t="shared" si="10"/>
        <v>5.64</v>
      </c>
    </row>
    <row r="146" spans="1:7" ht="15" customHeight="1">
      <c r="A146" s="19"/>
      <c r="B146" s="21"/>
      <c r="C146" s="21">
        <v>158400037</v>
      </c>
      <c r="D146" s="21" t="s">
        <v>158</v>
      </c>
      <c r="E146" s="34">
        <v>7.56</v>
      </c>
      <c r="G146" s="8">
        <f t="shared" si="10"/>
        <v>7.56</v>
      </c>
    </row>
    <row r="147" spans="1:7" ht="15" customHeight="1">
      <c r="A147" s="19"/>
      <c r="B147" s="21"/>
      <c r="C147" s="21">
        <v>158400041</v>
      </c>
      <c r="D147" s="21" t="s">
        <v>159</v>
      </c>
      <c r="E147" s="34">
        <v>10.2</v>
      </c>
      <c r="G147" s="8">
        <f t="shared" si="10"/>
        <v>10.2</v>
      </c>
    </row>
    <row r="148" spans="1:7" ht="15" customHeight="1">
      <c r="A148" s="19"/>
      <c r="B148" s="19"/>
      <c r="C148" s="21"/>
      <c r="D148" s="21"/>
      <c r="E148" s="34"/>
      <c r="G148" s="8"/>
    </row>
    <row r="149" spans="1:7" ht="15" customHeight="1">
      <c r="A149" s="19"/>
      <c r="B149" s="19"/>
      <c r="C149" s="21"/>
      <c r="D149" s="21"/>
      <c r="E149" s="34"/>
      <c r="G149" s="8"/>
    </row>
    <row r="150" spans="1:7" ht="15" customHeight="1">
      <c r="A150" s="20" t="s">
        <v>0</v>
      </c>
      <c r="B150" s="21"/>
      <c r="C150" s="21">
        <v>158001043</v>
      </c>
      <c r="D150" s="21" t="s">
        <v>30</v>
      </c>
      <c r="E150" s="34">
        <v>3.36</v>
      </c>
      <c r="G150" s="8">
        <f aca="true" t="shared" si="11" ref="G150:G163">E150*(1-$G$8)</f>
        <v>3.36</v>
      </c>
    </row>
    <row r="151" spans="1:7" ht="15" customHeight="1">
      <c r="A151" s="19"/>
      <c r="B151" s="21"/>
      <c r="C151" s="21">
        <v>158001045</v>
      </c>
      <c r="D151" s="21" t="s">
        <v>31</v>
      </c>
      <c r="E151" s="34">
        <v>3.72</v>
      </c>
      <c r="G151" s="8">
        <f t="shared" si="11"/>
        <v>3.72</v>
      </c>
    </row>
    <row r="152" spans="1:7" ht="15" customHeight="1">
      <c r="A152" s="19"/>
      <c r="B152" s="21"/>
      <c r="C152" s="21">
        <v>158001046</v>
      </c>
      <c r="D152" s="21" t="s">
        <v>32</v>
      </c>
      <c r="E152" s="34">
        <v>3.72</v>
      </c>
      <c r="G152" s="8">
        <f t="shared" si="11"/>
        <v>3.72</v>
      </c>
    </row>
    <row r="153" spans="1:7" ht="15" customHeight="1">
      <c r="A153" s="19"/>
      <c r="B153" s="21"/>
      <c r="C153" s="21">
        <v>158001049</v>
      </c>
      <c r="D153" s="21" t="s">
        <v>33</v>
      </c>
      <c r="E153" s="34">
        <v>4.44</v>
      </c>
      <c r="G153" s="8">
        <f t="shared" si="11"/>
        <v>4.44</v>
      </c>
    </row>
    <row r="154" spans="1:7" ht="15" customHeight="1">
      <c r="A154" s="19"/>
      <c r="B154" s="21"/>
      <c r="C154" s="21">
        <v>158001052</v>
      </c>
      <c r="D154" s="21" t="s">
        <v>34</v>
      </c>
      <c r="E154" s="34">
        <v>5.64</v>
      </c>
      <c r="G154" s="8">
        <f t="shared" si="11"/>
        <v>5.64</v>
      </c>
    </row>
    <row r="155" spans="1:7" ht="15" customHeight="1">
      <c r="A155" s="19"/>
      <c r="B155" s="21"/>
      <c r="C155" s="21">
        <v>158001056</v>
      </c>
      <c r="D155" s="21" t="s">
        <v>35</v>
      </c>
      <c r="E155" s="34">
        <v>6.12</v>
      </c>
      <c r="G155" s="8">
        <f t="shared" si="11"/>
        <v>6.12</v>
      </c>
    </row>
    <row r="156" spans="1:7" ht="15" customHeight="1">
      <c r="A156" s="19"/>
      <c r="B156" s="21"/>
      <c r="C156" s="21">
        <v>158001057</v>
      </c>
      <c r="D156" s="21" t="s">
        <v>36</v>
      </c>
      <c r="E156" s="34">
        <v>6.38</v>
      </c>
      <c r="G156" s="8">
        <f t="shared" si="11"/>
        <v>6.38</v>
      </c>
    </row>
    <row r="157" spans="1:7" ht="15" customHeight="1">
      <c r="A157" s="19"/>
      <c r="B157" s="21"/>
      <c r="C157" s="21">
        <v>158001061</v>
      </c>
      <c r="D157" s="21" t="s">
        <v>37</v>
      </c>
      <c r="E157" s="34">
        <v>7.44</v>
      </c>
      <c r="G157" s="8">
        <f t="shared" si="11"/>
        <v>7.44</v>
      </c>
    </row>
    <row r="158" spans="1:7" ht="15" customHeight="1">
      <c r="A158" s="19"/>
      <c r="B158" s="21"/>
      <c r="C158" s="21">
        <v>158001064</v>
      </c>
      <c r="D158" s="21" t="s">
        <v>38</v>
      </c>
      <c r="E158" s="34">
        <v>8.05</v>
      </c>
      <c r="G158" s="8">
        <f t="shared" si="11"/>
        <v>8.05</v>
      </c>
    </row>
    <row r="159" spans="1:7" ht="15" customHeight="1">
      <c r="A159" s="19"/>
      <c r="B159" s="21"/>
      <c r="C159" s="21">
        <v>158001067</v>
      </c>
      <c r="D159" s="21" t="s">
        <v>39</v>
      </c>
      <c r="E159" s="34">
        <v>11.35</v>
      </c>
      <c r="G159" s="8">
        <f t="shared" si="11"/>
        <v>11.35</v>
      </c>
    </row>
    <row r="160" spans="1:7" ht="15" customHeight="1">
      <c r="A160" s="19"/>
      <c r="B160" s="21"/>
      <c r="C160" s="21">
        <v>158001070</v>
      </c>
      <c r="D160" s="21" t="s">
        <v>40</v>
      </c>
      <c r="E160" s="34">
        <v>11.35</v>
      </c>
      <c r="G160" s="8">
        <f t="shared" si="11"/>
        <v>11.35</v>
      </c>
    </row>
    <row r="161" spans="1:7" ht="15" customHeight="1">
      <c r="A161" s="19"/>
      <c r="B161" s="21"/>
      <c r="C161" s="21">
        <v>158001073</v>
      </c>
      <c r="D161" s="21" t="s">
        <v>41</v>
      </c>
      <c r="E161" s="34">
        <v>9.46</v>
      </c>
      <c r="G161" s="8">
        <f t="shared" si="11"/>
        <v>9.46</v>
      </c>
    </row>
    <row r="162" spans="1:7" ht="15" customHeight="1">
      <c r="A162" s="19"/>
      <c r="B162" s="21"/>
      <c r="C162" s="21">
        <v>158001076</v>
      </c>
      <c r="D162" s="21" t="s">
        <v>42</v>
      </c>
      <c r="E162" s="34">
        <v>12.81</v>
      </c>
      <c r="G162" s="8">
        <f t="shared" si="11"/>
        <v>12.81</v>
      </c>
    </row>
    <row r="163" spans="1:7" ht="15" customHeight="1">
      <c r="A163" s="19"/>
      <c r="B163" s="21"/>
      <c r="C163" s="21">
        <v>158001099</v>
      </c>
      <c r="D163" s="21" t="s">
        <v>43</v>
      </c>
      <c r="E163" s="34">
        <v>27.24</v>
      </c>
      <c r="G163" s="8">
        <f t="shared" si="11"/>
        <v>27.24</v>
      </c>
    </row>
    <row r="164" spans="1:7" ht="15" customHeight="1">
      <c r="A164" s="19"/>
      <c r="B164" s="21"/>
      <c r="C164" s="21"/>
      <c r="D164" s="21"/>
      <c r="E164" s="34"/>
      <c r="G164" s="8" t="s">
        <v>24</v>
      </c>
    </row>
  </sheetData>
  <sheetProtection/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Leana Lomp</cp:lastModifiedBy>
  <cp:lastPrinted>2005-12-06T09:09:01Z</cp:lastPrinted>
  <dcterms:created xsi:type="dcterms:W3CDTF">2004-10-27T06:10:05Z</dcterms:created>
  <dcterms:modified xsi:type="dcterms:W3CDTF">2023-12-07T09:33:57Z</dcterms:modified>
  <cp:category/>
  <cp:version/>
  <cp:contentType/>
  <cp:contentStatus/>
</cp:coreProperties>
</file>