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anne.olesk\Desktop\Kodulehe hinnakirjad\"/>
    </mc:Choice>
  </mc:AlternateContent>
  <xr:revisionPtr revIDLastSave="0" documentId="13_ncr:1_{322BEE91-A28B-46C3-91A8-F99AB80546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st ja tsingitud liitmik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4" l="1"/>
  <c r="I303" i="4"/>
  <c r="I34" i="4" l="1"/>
  <c r="I35" i="4"/>
  <c r="I33" i="4"/>
  <c r="I23" i="4"/>
  <c r="I365" i="4" l="1"/>
  <c r="I364" i="4"/>
  <c r="I363" i="4"/>
  <c r="I362" i="4"/>
  <c r="I361" i="4"/>
  <c r="I360" i="4"/>
  <c r="I349" i="4"/>
  <c r="I348" i="4"/>
  <c r="I347" i="4"/>
  <c r="I346" i="4"/>
  <c r="I345" i="4"/>
  <c r="I344" i="4"/>
  <c r="I333" i="4"/>
  <c r="I332" i="4"/>
  <c r="I319" i="4"/>
  <c r="I318" i="4"/>
  <c r="I317" i="4"/>
  <c r="I316" i="4"/>
  <c r="I315" i="4"/>
  <c r="I314" i="4"/>
  <c r="I302" i="4"/>
  <c r="I301" i="4"/>
  <c r="I300" i="4"/>
  <c r="I299" i="4"/>
  <c r="I298" i="4"/>
  <c r="I287" i="4"/>
  <c r="I286" i="4"/>
  <c r="I285" i="4"/>
  <c r="I284" i="4"/>
  <c r="I283" i="4"/>
  <c r="I282" i="4"/>
  <c r="I273" i="4"/>
  <c r="I272" i="4"/>
  <c r="I271" i="4"/>
  <c r="I270" i="4"/>
  <c r="I269" i="4"/>
  <c r="I268" i="4"/>
  <c r="I240" i="4"/>
  <c r="I239" i="4"/>
  <c r="I238" i="4"/>
  <c r="I236" i="4"/>
  <c r="I235" i="4"/>
  <c r="I233" i="4"/>
  <c r="I232" i="4"/>
  <c r="I230" i="4"/>
  <c r="I229" i="4"/>
  <c r="I228" i="4"/>
  <c r="I212" i="4"/>
  <c r="I211" i="4"/>
  <c r="I210" i="4"/>
  <c r="I209" i="4"/>
  <c r="I208" i="4"/>
  <c r="I207" i="4"/>
  <c r="I206" i="4"/>
  <c r="I205" i="4"/>
  <c r="I204" i="4"/>
  <c r="I203" i="4"/>
  <c r="I202" i="4"/>
  <c r="I201" i="4"/>
  <c r="I200" i="4"/>
  <c r="I199" i="4"/>
  <c r="I198" i="4"/>
  <c r="I184" i="4"/>
  <c r="I183" i="4"/>
  <c r="I182" i="4"/>
  <c r="I179" i="4"/>
  <c r="I178" i="4"/>
  <c r="I177" i="4"/>
  <c r="I176" i="4"/>
  <c r="I174" i="4"/>
  <c r="I173" i="4"/>
  <c r="I172" i="4"/>
  <c r="I171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29" i="4"/>
  <c r="I128" i="4"/>
  <c r="I127" i="4"/>
  <c r="I80" i="4"/>
  <c r="I79" i="4"/>
  <c r="I78" i="4"/>
  <c r="I77" i="4"/>
  <c r="I76" i="4"/>
  <c r="I75" i="4"/>
  <c r="I64" i="4"/>
  <c r="I59" i="4"/>
  <c r="I58" i="4"/>
  <c r="I57" i="4"/>
  <c r="I56" i="4"/>
  <c r="I55" i="4"/>
  <c r="I5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Mikko</author>
  </authors>
  <commentList>
    <comment ref="N8" authorId="0" shapeId="0" xr:uid="{00000000-0006-0000-0000-000001000000}">
      <text>
        <r>
          <rPr>
            <b/>
            <sz val="12"/>
            <color indexed="81"/>
            <rFont val="Tahoma"/>
            <family val="2"/>
          </rPr>
          <t>Paiguta siia kokkulepitud allahindlus% ja saad ostuhinna ilma käibemaksuta.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  <comment ref="N9" authorId="0" shapeId="0" xr:uid="{00000000-0006-0000-0000-000002000000}">
      <text>
        <r>
          <rPr>
            <b/>
            <sz val="12"/>
            <color indexed="81"/>
            <rFont val="Tahoma"/>
            <family val="2"/>
          </rPr>
          <t>Paiguta siia kokkulepitud allahindlus% ja saad ostuhinna ilma käibemaksuta.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<sst xmlns="http://schemas.openxmlformats.org/spreadsheetml/2006/main" count="1427" uniqueCount="535">
  <si>
    <t>AS HALS TRADING</t>
  </si>
  <si>
    <t>AS HALS TRADING - T</t>
  </si>
  <si>
    <t>PÕHIHINNAD</t>
  </si>
  <si>
    <t>12915 Tallinn</t>
  </si>
  <si>
    <t>50113 Tartu</t>
  </si>
  <si>
    <t>ilma käibemaksuta</t>
  </si>
  <si>
    <t>e-mail: hals@hals.ee</t>
  </si>
  <si>
    <t>Tel. 71 51 400</t>
  </si>
  <si>
    <t>Tel. 301 630</t>
  </si>
  <si>
    <t>halstartu@hals.ee</t>
  </si>
  <si>
    <t>www.hals.ee</t>
  </si>
  <si>
    <t>Netohind</t>
  </si>
  <si>
    <t>Põhihind</t>
  </si>
  <si>
    <t>Kood</t>
  </si>
  <si>
    <t>Mõõt</t>
  </si>
  <si>
    <t>1/2"</t>
  </si>
  <si>
    <t>3/4"</t>
  </si>
  <si>
    <t>1"</t>
  </si>
  <si>
    <t>1 1/4"</t>
  </si>
  <si>
    <t>1 1/2"</t>
  </si>
  <si>
    <t>2"</t>
  </si>
  <si>
    <t>3/8"</t>
  </si>
  <si>
    <t>2 1/2"</t>
  </si>
  <si>
    <t>3/4" x 1/2"</t>
  </si>
  <si>
    <t>1" x 3/4"</t>
  </si>
  <si>
    <t>1 1/4" x 1"</t>
  </si>
  <si>
    <t>1/2" x 3/4" x 1/2"</t>
  </si>
  <si>
    <t>3/4" x 1/2" x 3/4"</t>
  </si>
  <si>
    <t>1" x 1/2" x 1"</t>
  </si>
  <si>
    <t>1" x 3/4" x 1"</t>
  </si>
  <si>
    <t>1 1/4" x 1/2" x 1 1/4"</t>
  </si>
  <si>
    <t>1 1/4" x 3/4" x 1 1/4"</t>
  </si>
  <si>
    <t>1 1/4" x 1" x 1 1/4"</t>
  </si>
  <si>
    <t>1 1/2" x 1/2" x 1 1/2"</t>
  </si>
  <si>
    <t>1 1/2" x 3/4" x 1 1/2"</t>
  </si>
  <si>
    <t>1 1/2" x 1" x 1 1/2"</t>
  </si>
  <si>
    <t>1 1/2" x 1 1/4" x 1 1/2"</t>
  </si>
  <si>
    <t>2" x 1/2" x 2"</t>
  </si>
  <si>
    <t>2" x 3/4" x 2"</t>
  </si>
  <si>
    <t>2" x 1" x 2"</t>
  </si>
  <si>
    <t>2" x 1 1/4" x 2"</t>
  </si>
  <si>
    <t>2" x 1 1/2" x 2"</t>
  </si>
  <si>
    <t>3/4" x 3/8"</t>
  </si>
  <si>
    <t>1" x 1/2"</t>
  </si>
  <si>
    <t>1 1/4" x 3/4"</t>
  </si>
  <si>
    <t>1 1/2" x 3/4"</t>
  </si>
  <si>
    <t>1 1/2" x 1"</t>
  </si>
  <si>
    <t>1 1/2" x 1 1/4"</t>
  </si>
  <si>
    <t>2" x 1"</t>
  </si>
  <si>
    <t>2" x 1 1/4"</t>
  </si>
  <si>
    <t>2" x 1 1/2"</t>
  </si>
  <si>
    <t>1/2" x 3/8"</t>
  </si>
  <si>
    <t>1 1/4" x 1/2"</t>
  </si>
  <si>
    <t>1 1/2" x 1/2"</t>
  </si>
  <si>
    <t>2" x 3/4"</t>
  </si>
  <si>
    <t>2 1/2" x 2"</t>
  </si>
  <si>
    <t>3" x 2"</t>
  </si>
  <si>
    <t>3"</t>
  </si>
  <si>
    <t>4"</t>
  </si>
  <si>
    <t>3/4" x 1/2" x 1/2"</t>
  </si>
  <si>
    <t>1" x 1 1/4" x 1"</t>
  </si>
  <si>
    <t>2 1/2" x 2" x 2 1/2"</t>
  </si>
  <si>
    <t>4" x 3"</t>
  </si>
  <si>
    <t>2 1/2" x 1 1/2"</t>
  </si>
  <si>
    <t>3" x 1 1/4"</t>
  </si>
  <si>
    <t>3" x 2 1/2"</t>
  </si>
  <si>
    <t>4" x 2"</t>
  </si>
  <si>
    <t>Mustad liitmikud</t>
  </si>
  <si>
    <t>Allahindlused:</t>
  </si>
  <si>
    <t>Tsingitud liitmikud</t>
  </si>
  <si>
    <t>Mustad ja tsingitud toruliitmikud</t>
  </si>
  <si>
    <t>Üleviik sk-sk</t>
  </si>
  <si>
    <t>Põlv 90° sk-sk</t>
  </si>
  <si>
    <t>Põlv 90° sk-vk</t>
  </si>
  <si>
    <t>Koonusnurkliitmik 90° sk-vk</t>
  </si>
  <si>
    <t>NR. 130</t>
  </si>
  <si>
    <t>Kolmik</t>
  </si>
  <si>
    <t>1/2" x 3/8" x 1/2"</t>
  </si>
  <si>
    <t>2 1/2" x 1" x 2 1/2"</t>
  </si>
  <si>
    <t>2 1/2" x 1 1/2" x 2 1/2"</t>
  </si>
  <si>
    <t>3" x 1" x 3"</t>
  </si>
  <si>
    <t>3" x 2" x 3"</t>
  </si>
  <si>
    <t>4" x 3" x 4"</t>
  </si>
  <si>
    <t>Rist</t>
  </si>
  <si>
    <t>NR. 180</t>
  </si>
  <si>
    <t>NR. 240</t>
  </si>
  <si>
    <t>2" x 1/2"</t>
  </si>
  <si>
    <t>2 1/2" x 1 1/4"</t>
  </si>
  <si>
    <t>NR. 241</t>
  </si>
  <si>
    <t>Ahenev muhv, sk-sk</t>
  </si>
  <si>
    <t>Üleminekunippel, sk-vk</t>
  </si>
  <si>
    <t>Üleminekukaksiknippel, vk-vk</t>
  </si>
  <si>
    <t>NR. 245</t>
  </si>
  <si>
    <t>Muhvnippel, sk-vk</t>
  </si>
  <si>
    <t>NR. 246</t>
  </si>
  <si>
    <t>Muhv, sk-sk</t>
  </si>
  <si>
    <t>NR. 280</t>
  </si>
  <si>
    <t>Kaksiknippel, vk-vk</t>
  </si>
  <si>
    <t>Punn, vk</t>
  </si>
  <si>
    <t>NR. 290</t>
  </si>
  <si>
    <t>Kork, sk</t>
  </si>
  <si>
    <t>NR. 300</t>
  </si>
  <si>
    <t>Kontramutter, sk</t>
  </si>
  <si>
    <t>NR. 310</t>
  </si>
  <si>
    <t>Koonusliitmik, sk</t>
  </si>
  <si>
    <t>NR. 340</t>
  </si>
  <si>
    <t>Koonusliitmik, sk-vk</t>
  </si>
  <si>
    <t>NR. 341</t>
  </si>
  <si>
    <t>Kivikülvi 8 / Tuuluku tee 7</t>
  </si>
  <si>
    <t>Põlv 45° sk-sk</t>
  </si>
  <si>
    <t>2 1/2" x 1 1/4" x 2 1/2"</t>
  </si>
  <si>
    <t>Põlv 45° sk-vk, pikk mudel</t>
  </si>
  <si>
    <t>Põlv 45° sk-sk, pikk mudel</t>
  </si>
  <si>
    <t>Sepa 9</t>
  </si>
  <si>
    <t>GF0704004</t>
  </si>
  <si>
    <t>GF0704005</t>
  </si>
  <si>
    <t>GF0704006</t>
  </si>
  <si>
    <t>GF0804004</t>
  </si>
  <si>
    <t>GF0804005</t>
  </si>
  <si>
    <t>GF0804006</t>
  </si>
  <si>
    <t>GF0804007</t>
  </si>
  <si>
    <t>GF0804008</t>
  </si>
  <si>
    <t>GF0804009</t>
  </si>
  <si>
    <t>Küsi hinda!</t>
  </si>
  <si>
    <t>GF0704007</t>
  </si>
  <si>
    <t>GF0704008</t>
  </si>
  <si>
    <t>GE0704009</t>
  </si>
  <si>
    <t>GF0704108</t>
  </si>
  <si>
    <t>GF0704109</t>
  </si>
  <si>
    <t>GF0704107</t>
  </si>
  <si>
    <t>GF0804107</t>
  </si>
  <si>
    <t>GF0804108</t>
  </si>
  <si>
    <t>GF0804109</t>
  </si>
  <si>
    <t>GF0708504</t>
  </si>
  <si>
    <t>GF0708505</t>
  </si>
  <si>
    <t>GF0708506</t>
  </si>
  <si>
    <t>GF0808504</t>
  </si>
  <si>
    <t>GF0808505</t>
  </si>
  <si>
    <t>GF0808506</t>
  </si>
  <si>
    <t>GF0709003</t>
  </si>
  <si>
    <t>GF0709004</t>
  </si>
  <si>
    <t>GF0709005</t>
  </si>
  <si>
    <t>GF0709006</t>
  </si>
  <si>
    <t>GF0709007</t>
  </si>
  <si>
    <t>GF0709008</t>
  </si>
  <si>
    <t>GF0709009</t>
  </si>
  <si>
    <t>GF0709010</t>
  </si>
  <si>
    <t>GF0809003</t>
  </si>
  <si>
    <t>GF0809004</t>
  </si>
  <si>
    <t>GF0809005</t>
  </si>
  <si>
    <t>GF0809006</t>
  </si>
  <si>
    <t>GF0809007</t>
  </si>
  <si>
    <t>GF0809008</t>
  </si>
  <si>
    <t>GF0809009</t>
  </si>
  <si>
    <t>GF0809010</t>
  </si>
  <si>
    <t>GF0809011</t>
  </si>
  <si>
    <t>GF0809012</t>
  </si>
  <si>
    <t>GF0809109</t>
  </si>
  <si>
    <t>GF0809112</t>
  </si>
  <si>
    <t>GF0809113</t>
  </si>
  <si>
    <t>GF0809117</t>
  </si>
  <si>
    <t>GF0709110</t>
  </si>
  <si>
    <t>GF0709113</t>
  </si>
  <si>
    <t>GF0709114</t>
  </si>
  <si>
    <t>GF0709118</t>
  </si>
  <si>
    <t>GF0709203</t>
  </si>
  <si>
    <t>GF0709204</t>
  </si>
  <si>
    <t>GF0709205</t>
  </si>
  <si>
    <t>GF0709206</t>
  </si>
  <si>
    <t>GF0709207</t>
  </si>
  <si>
    <t>GF0709208</t>
  </si>
  <si>
    <t>GF0709209</t>
  </si>
  <si>
    <t>GF0709210</t>
  </si>
  <si>
    <t>GF0809203</t>
  </si>
  <si>
    <t>GF0809204</t>
  </si>
  <si>
    <t>GF0809205</t>
  </si>
  <si>
    <t>GF0809206</t>
  </si>
  <si>
    <t>GF0809207</t>
  </si>
  <si>
    <t>GF0809208</t>
  </si>
  <si>
    <t>GF0809209</t>
  </si>
  <si>
    <t>GF0809210</t>
  </si>
  <si>
    <t>GF0809211</t>
  </si>
  <si>
    <t>GF0709804</t>
  </si>
  <si>
    <t>GF0709805</t>
  </si>
  <si>
    <t>GF0709806</t>
  </si>
  <si>
    <t>GF0709807</t>
  </si>
  <si>
    <t>GF0709808</t>
  </si>
  <si>
    <t>GF0709809</t>
  </si>
  <si>
    <t>GF0809804</t>
  </si>
  <si>
    <t>GF0809805</t>
  </si>
  <si>
    <t>GF0809806</t>
  </si>
  <si>
    <t>GF0712004</t>
  </si>
  <si>
    <t>GF0712005</t>
  </si>
  <si>
    <t>GF0712006</t>
  </si>
  <si>
    <t>GF0812004</t>
  </si>
  <si>
    <t>GF0812005</t>
  </si>
  <si>
    <t>GF0812006</t>
  </si>
  <si>
    <t>GF0812007</t>
  </si>
  <si>
    <t>GF0712007</t>
  </si>
  <si>
    <t>GF0713003</t>
  </si>
  <si>
    <t>GF0713004</t>
  </si>
  <si>
    <t>GF0713005</t>
  </si>
  <si>
    <t>GF0713006</t>
  </si>
  <si>
    <t>GF0713007</t>
  </si>
  <si>
    <t>GF0713008</t>
  </si>
  <si>
    <t>GF0713009</t>
  </si>
  <si>
    <t>GF0713010</t>
  </si>
  <si>
    <t>GF0813003</t>
  </si>
  <si>
    <t>GF0813004</t>
  </si>
  <si>
    <t>GF0813005</t>
  </si>
  <si>
    <t>GF0813006</t>
  </si>
  <si>
    <t>GF0813007</t>
  </si>
  <si>
    <t>GF0813008</t>
  </si>
  <si>
    <t>GF0813009</t>
  </si>
  <si>
    <t>GF0813010</t>
  </si>
  <si>
    <t>GF0813011</t>
  </si>
  <si>
    <t>GF0813012</t>
  </si>
  <si>
    <t>GF0713011</t>
  </si>
  <si>
    <t>GF0713012</t>
  </si>
  <si>
    <t>GF0813019</t>
  </si>
  <si>
    <t>GF0813023</t>
  </si>
  <si>
    <t>GF0813024</t>
  </si>
  <si>
    <t>GF0813033</t>
  </si>
  <si>
    <t>GF0813036</t>
  </si>
  <si>
    <t>GF0813041</t>
  </si>
  <si>
    <t>GF0813044</t>
  </si>
  <si>
    <t>GF0813047</t>
  </si>
  <si>
    <t>GF0813050</t>
  </si>
  <si>
    <t>GF0813058</t>
  </si>
  <si>
    <t>GF0813060</t>
  </si>
  <si>
    <t>GF0813063</t>
  </si>
  <si>
    <t>GF0813066</t>
  </si>
  <si>
    <t>GF0813073</t>
  </si>
  <si>
    <t>GF0813074</t>
  </si>
  <si>
    <t>GF0813076</t>
  </si>
  <si>
    <t>GF0813077</t>
  </si>
  <si>
    <t>GF0813078</t>
  </si>
  <si>
    <t>GF0813080</t>
  </si>
  <si>
    <t>GF0813081</t>
  </si>
  <si>
    <t>GF0813082</t>
  </si>
  <si>
    <t>GF0813083</t>
  </si>
  <si>
    <t>GF0813084</t>
  </si>
  <si>
    <t>GF0813087</t>
  </si>
  <si>
    <t>GF0813090</t>
  </si>
  <si>
    <t>GF0713084</t>
  </si>
  <si>
    <t>GF0713087</t>
  </si>
  <si>
    <t>GF0713090</t>
  </si>
  <si>
    <t>GF0713081</t>
  </si>
  <si>
    <t>GF0713080</t>
  </si>
  <si>
    <t>GF0713082</t>
  </si>
  <si>
    <t>GF0713083</t>
  </si>
  <si>
    <t>GF0713041</t>
  </si>
  <si>
    <t>GF0713023</t>
  </si>
  <si>
    <t>GF0713017</t>
  </si>
  <si>
    <t>GF0713019</t>
  </si>
  <si>
    <t>GF0713024</t>
  </si>
  <si>
    <t>GF0713033</t>
  </si>
  <si>
    <t>GF0713036</t>
  </si>
  <si>
    <t>GF0713044</t>
  </si>
  <si>
    <t>GF0713047</t>
  </si>
  <si>
    <t>GF0713050</t>
  </si>
  <si>
    <t>GF0713058</t>
  </si>
  <si>
    <t>GF0713060</t>
  </si>
  <si>
    <t>GF0713063</t>
  </si>
  <si>
    <t>GF0713066</t>
  </si>
  <si>
    <t>GF0713073</t>
  </si>
  <si>
    <t>GF0713074</t>
  </si>
  <si>
    <t>GF0713076</t>
  </si>
  <si>
    <t>GF0713077</t>
  </si>
  <si>
    <t>GF0713078</t>
  </si>
  <si>
    <t>NR. 40</t>
  </si>
  <si>
    <t>NR. 41</t>
  </si>
  <si>
    <t>NR. 85</t>
  </si>
  <si>
    <t>NR. 90</t>
  </si>
  <si>
    <t>NR. 92</t>
  </si>
  <si>
    <t>NR. 98</t>
  </si>
  <si>
    <t>NR. 120</t>
  </si>
  <si>
    <t>GF0818004</t>
  </si>
  <si>
    <t>GF0818005</t>
  </si>
  <si>
    <t>GF0818006</t>
  </si>
  <si>
    <t>GF0818007</t>
  </si>
  <si>
    <t>GF0818008</t>
  </si>
  <si>
    <t>GF0818009</t>
  </si>
  <si>
    <t>GF0718004</t>
  </si>
  <si>
    <t>GF0718005</t>
  </si>
  <si>
    <t>GF0718006</t>
  </si>
  <si>
    <t>GF0718007</t>
  </si>
  <si>
    <t>GF0718008</t>
  </si>
  <si>
    <t>GF0718009</t>
  </si>
  <si>
    <t>GF0824006</t>
  </si>
  <si>
    <t>GF0824009</t>
  </si>
  <si>
    <t>GF0824012</t>
  </si>
  <si>
    <t>GF0824013</t>
  </si>
  <si>
    <t>GF0824015</t>
  </si>
  <si>
    <t>GF0824016</t>
  </si>
  <si>
    <t>GF0824017</t>
  </si>
  <si>
    <t>GF0824020</t>
  </si>
  <si>
    <t>GF0824021</t>
  </si>
  <si>
    <t>GF0824022</t>
  </si>
  <si>
    <t>GF0824023</t>
  </si>
  <si>
    <t>GF0824024</t>
  </si>
  <si>
    <t>GF0824025</t>
  </si>
  <si>
    <t>GF0824026</t>
  </si>
  <si>
    <t>GF0824027</t>
  </si>
  <si>
    <t>GF0824029</t>
  </si>
  <si>
    <t>GF0824030</t>
  </si>
  <si>
    <t>GF0824031</t>
  </si>
  <si>
    <t>GF0824035</t>
  </si>
  <si>
    <t>GF0824039</t>
  </si>
  <si>
    <t>GF0724023</t>
  </si>
  <si>
    <t>GF0724024</t>
  </si>
  <si>
    <t>GF0724035</t>
  </si>
  <si>
    <t>GF0724039</t>
  </si>
  <si>
    <t>GF0824106</t>
  </si>
  <si>
    <t>GF0824109</t>
  </si>
  <si>
    <t>GF0824112</t>
  </si>
  <si>
    <t>GF0824113</t>
  </si>
  <si>
    <t>GF0824115</t>
  </si>
  <si>
    <t>GF0824116</t>
  </si>
  <si>
    <t>GF0824117</t>
  </si>
  <si>
    <t>GF0824120</t>
  </si>
  <si>
    <t>GF0824121</t>
  </si>
  <si>
    <t>GF0824119</t>
  </si>
  <si>
    <t>GF0824122</t>
  </si>
  <si>
    <t>GF0824123</t>
  </si>
  <si>
    <t>GF0824124</t>
  </si>
  <si>
    <t>GF0824125</t>
  </si>
  <si>
    <t>GF0824126</t>
  </si>
  <si>
    <t>GF0824127</t>
  </si>
  <si>
    <t>GF0824130</t>
  </si>
  <si>
    <t>GF0824131</t>
  </si>
  <si>
    <t>GF0824133</t>
  </si>
  <si>
    <t>GF0824135</t>
  </si>
  <si>
    <t>GF0824136</t>
  </si>
  <si>
    <t>GF0824137</t>
  </si>
  <si>
    <t>GF0824139</t>
  </si>
  <si>
    <t>GF0724106</t>
  </si>
  <si>
    <t>GF0724109</t>
  </si>
  <si>
    <t>GF0724112</t>
  </si>
  <si>
    <t>GF0724113</t>
  </si>
  <si>
    <t>GF0724115</t>
  </si>
  <si>
    <t>GF0724116</t>
  </si>
  <si>
    <t>GF0724117</t>
  </si>
  <si>
    <t>GF0724119</t>
  </si>
  <si>
    <t>GF0724120</t>
  </si>
  <si>
    <t>GF0724121</t>
  </si>
  <si>
    <t>GF0724122</t>
  </si>
  <si>
    <t>GF0724123</t>
  </si>
  <si>
    <t>GF0724124</t>
  </si>
  <si>
    <t>GF0724125</t>
  </si>
  <si>
    <t>GF0724126</t>
  </si>
  <si>
    <t>GF0724127</t>
  </si>
  <si>
    <t>GF0724130</t>
  </si>
  <si>
    <t>GF0724131</t>
  </si>
  <si>
    <t>GF0824519</t>
  </si>
  <si>
    <t>GF0824509</t>
  </si>
  <si>
    <t>GF0824512</t>
  </si>
  <si>
    <t>GF0824513</t>
  </si>
  <si>
    <t>GF0824515</t>
  </si>
  <si>
    <t>GF0824516</t>
  </si>
  <si>
    <t>GF0824517</t>
  </si>
  <si>
    <t>GF0824521</t>
  </si>
  <si>
    <t>GF0824522</t>
  </si>
  <si>
    <t>GF0824524</t>
  </si>
  <si>
    <t>GF0824525</t>
  </si>
  <si>
    <t>GF0824526</t>
  </si>
  <si>
    <t>GF0824527</t>
  </si>
  <si>
    <t>GF0824531</t>
  </si>
  <si>
    <t>GF0824532</t>
  </si>
  <si>
    <t>GF0724508</t>
  </si>
  <si>
    <t>GF0724509</t>
  </si>
  <si>
    <t>GF0724512</t>
  </si>
  <si>
    <t>GF0724513</t>
  </si>
  <si>
    <t>GF0724515</t>
  </si>
  <si>
    <t>GF0724516</t>
  </si>
  <si>
    <t>GF0724517</t>
  </si>
  <si>
    <t>GF0724519</t>
  </si>
  <si>
    <t>GF0724521</t>
  </si>
  <si>
    <t>GF0724522</t>
  </si>
  <si>
    <t>GF0724524</t>
  </si>
  <si>
    <t>GF0724525</t>
  </si>
  <si>
    <t>GF0724526</t>
  </si>
  <si>
    <t>GF0724527</t>
  </si>
  <si>
    <t>GF0724531</t>
  </si>
  <si>
    <t>GF0824620</t>
  </si>
  <si>
    <t>GF0824613</t>
  </si>
  <si>
    <t>GF0824609</t>
  </si>
  <si>
    <t>GF0824616</t>
  </si>
  <si>
    <t>GF0824617</t>
  </si>
  <si>
    <t>GF0824621</t>
  </si>
  <si>
    <t>GF0824622</t>
  </si>
  <si>
    <t>GF0824626</t>
  </si>
  <si>
    <t>GF0724608</t>
  </si>
  <si>
    <t>GF0724609</t>
  </si>
  <si>
    <t>GF0724613</t>
  </si>
  <si>
    <t>GF0724616</t>
  </si>
  <si>
    <t>GF0724617</t>
  </si>
  <si>
    <t>GF0724620</t>
  </si>
  <si>
    <t>GF0724621</t>
  </si>
  <si>
    <t>GF0724622</t>
  </si>
  <si>
    <t>GF0724626</t>
  </si>
  <si>
    <t>NR. 271</t>
  </si>
  <si>
    <t>GF0727003</t>
  </si>
  <si>
    <t>GF0727004</t>
  </si>
  <si>
    <t>GF0727005</t>
  </si>
  <si>
    <t>GF0727006</t>
  </si>
  <si>
    <t>GF0727007</t>
  </si>
  <si>
    <t>GF0727008</t>
  </si>
  <si>
    <t>GF0727009</t>
  </si>
  <si>
    <t>GF0827003</t>
  </si>
  <si>
    <t>GF0827004</t>
  </si>
  <si>
    <t>GF0827005</t>
  </si>
  <si>
    <t>GF0827006</t>
  </si>
  <si>
    <t>GF0827007</t>
  </si>
  <si>
    <t>GF0827008</t>
  </si>
  <si>
    <t>GF0827009</t>
  </si>
  <si>
    <t>GF0728012</t>
  </si>
  <si>
    <t>GF0728011</t>
  </si>
  <si>
    <t>GF0728010</t>
  </si>
  <si>
    <t>GF0728009</t>
  </si>
  <si>
    <t>GF0728008</t>
  </si>
  <si>
    <t>GF0728003</t>
  </si>
  <si>
    <t>GF0728004</t>
  </si>
  <si>
    <t>GF0728005</t>
  </si>
  <si>
    <t>GF0728006</t>
  </si>
  <si>
    <t>GF0728007</t>
  </si>
  <si>
    <t>GF0828003</t>
  </si>
  <si>
    <t>GF0828012</t>
  </si>
  <si>
    <t>GF0828004</t>
  </si>
  <si>
    <t>GF0828005</t>
  </si>
  <si>
    <t>GF0828006</t>
  </si>
  <si>
    <t>GF0828007</t>
  </si>
  <si>
    <t>GF0828008</t>
  </si>
  <si>
    <t>GF0828009</t>
  </si>
  <si>
    <t>GF0828010</t>
  </si>
  <si>
    <t>GF0828011</t>
  </si>
  <si>
    <t>GF0829004</t>
  </si>
  <si>
    <t>GF0829005</t>
  </si>
  <si>
    <t>GF0829006</t>
  </si>
  <si>
    <t>GF0829007</t>
  </si>
  <si>
    <t>GF0829008</t>
  </si>
  <si>
    <t>GF0829009</t>
  </si>
  <si>
    <t>GF0829010</t>
  </si>
  <si>
    <t>GF0829011</t>
  </si>
  <si>
    <t>GF0829012</t>
  </si>
  <si>
    <t>GF0729012</t>
  </si>
  <si>
    <t>GF0729004</t>
  </si>
  <si>
    <t>GF0729005</t>
  </si>
  <si>
    <t>GF0729006</t>
  </si>
  <si>
    <t>GF0729007</t>
  </si>
  <si>
    <t>GF0729008</t>
  </si>
  <si>
    <t>GF0729009</t>
  </si>
  <si>
    <t>GF0729010</t>
  </si>
  <si>
    <t>GF729011</t>
  </si>
  <si>
    <t>GF0830004</t>
  </si>
  <si>
    <t>GF0830005</t>
  </si>
  <si>
    <t>GF0830006</t>
  </si>
  <si>
    <t>GF0830007</t>
  </si>
  <si>
    <t>GF0830008</t>
  </si>
  <si>
    <t>GF0830009</t>
  </si>
  <si>
    <t>GF0830010</t>
  </si>
  <si>
    <t>GF0830011</t>
  </si>
  <si>
    <t>GF0830012</t>
  </si>
  <si>
    <t>GF0730004</t>
  </si>
  <si>
    <t>GF0730005</t>
  </si>
  <si>
    <t>GF0730006</t>
  </si>
  <si>
    <t>GF0730007</t>
  </si>
  <si>
    <t>GF0730008</t>
  </si>
  <si>
    <t>GF0730009</t>
  </si>
  <si>
    <t>GF0730010</t>
  </si>
  <si>
    <t>GF0730011</t>
  </si>
  <si>
    <t>GF0730012</t>
  </si>
  <si>
    <t>GF0831004</t>
  </si>
  <si>
    <t>GF0831005</t>
  </si>
  <si>
    <t>GF0831006</t>
  </si>
  <si>
    <t>GF0831007</t>
  </si>
  <si>
    <t>GF0831008</t>
  </si>
  <si>
    <t>GF0831009</t>
  </si>
  <si>
    <t>GF0831010</t>
  </si>
  <si>
    <t>GF0731004</t>
  </si>
  <si>
    <t>GF0731005</t>
  </si>
  <si>
    <t>GF0731008</t>
  </si>
  <si>
    <t>GF0731009</t>
  </si>
  <si>
    <t>GF0731010</t>
  </si>
  <si>
    <t>GF0731006</t>
  </si>
  <si>
    <t>GF0731007</t>
  </si>
  <si>
    <t>GF0734004</t>
  </si>
  <si>
    <t>GF0734005</t>
  </si>
  <si>
    <t>GF0734006</t>
  </si>
  <si>
    <t>GF0734007</t>
  </si>
  <si>
    <t>GF0734008</t>
  </si>
  <si>
    <t>GF0734009</t>
  </si>
  <si>
    <t>GF0734010</t>
  </si>
  <si>
    <t>GF0734011</t>
  </si>
  <si>
    <t>GF0834011</t>
  </si>
  <si>
    <t>GF0834010</t>
  </si>
  <si>
    <t>GF0834004</t>
  </si>
  <si>
    <t>GF0834005</t>
  </si>
  <si>
    <t>GF0834006</t>
  </si>
  <si>
    <t>GF0834007</t>
  </si>
  <si>
    <t>GF0834008</t>
  </si>
  <si>
    <t>GF0834009</t>
  </si>
  <si>
    <t>GF0734103</t>
  </si>
  <si>
    <t>GF083103</t>
  </si>
  <si>
    <t>GF0834110</t>
  </si>
  <si>
    <t>GF0834104</t>
  </si>
  <si>
    <t>GF0834105</t>
  </si>
  <si>
    <t>GF0834106</t>
  </si>
  <si>
    <t>GF0834107</t>
  </si>
  <si>
    <t>GF0834108</t>
  </si>
  <si>
    <t>GF0834109</t>
  </si>
  <si>
    <t>GF0734104</t>
  </si>
  <si>
    <t>GF0734105</t>
  </si>
  <si>
    <t>GF0734106</t>
  </si>
  <si>
    <t>GF0734107</t>
  </si>
  <si>
    <t>GF0734108</t>
  </si>
  <si>
    <t>GF0734109</t>
  </si>
  <si>
    <t>GF0734110</t>
  </si>
  <si>
    <t>2026</t>
  </si>
  <si>
    <t>GF0724006</t>
  </si>
  <si>
    <t>GF0724009</t>
  </si>
  <si>
    <t>GF0724012</t>
  </si>
  <si>
    <t>GF0724013</t>
  </si>
  <si>
    <t>GF0724015</t>
  </si>
  <si>
    <t>GF0724016</t>
  </si>
  <si>
    <t>GF0724017</t>
  </si>
  <si>
    <t>GF0724020</t>
  </si>
  <si>
    <t>GF0724021</t>
  </si>
  <si>
    <t>GF0724022</t>
  </si>
  <si>
    <t>GF0724025</t>
  </si>
  <si>
    <t>GF0724026</t>
  </si>
  <si>
    <t>GF0724027</t>
  </si>
  <si>
    <t>GF0724029</t>
  </si>
  <si>
    <t>GF0724030</t>
  </si>
  <si>
    <t>GF0724031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</si>
</sst>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 zł&quot;_-;\-* #,##0.00&quot; zł&quot;_-;_-* \-??&quot; zł&quot;_-;_-@_-"/>
  </numFmts>
  <fonts count="17">
    <font>
      <sz val="10"/>
      <name val="Arial"/>
      <charset val="186"/>
    </font>
    <font>
      <b/>
      <sz val="12"/>
      <color indexed="81"/>
      <name val="Tahoma"/>
      <family val="2"/>
    </font>
    <font>
      <b/>
      <sz val="10"/>
      <color indexed="81"/>
      <name val="Tahoma"/>
      <family val="2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b/>
      <sz val="16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sz val="14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name val="Calibri"/>
      <family val="2"/>
      <charset val="186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indexed="42"/>
        <bgColor indexed="27"/>
      </patternFill>
    </fill>
    <fill>
      <patternFill patternType="solid">
        <fgColor indexed="45"/>
        <bgColor indexed="29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4" fillId="10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10" borderId="0" applyNumberFormat="0" applyBorder="0" applyAlignment="0" applyProtection="0"/>
    <xf numFmtId="0" fontId="4" fillId="3" borderId="0" applyNumberFormat="0" applyBorder="0" applyAlignment="0" applyProtection="0"/>
    <xf numFmtId="0" fontId="5" fillId="11" borderId="0" applyNumberFormat="0" applyBorder="0" applyAlignment="0" applyProtection="0"/>
    <xf numFmtId="0" fontId="6" fillId="8" borderId="0" applyNumberFormat="0" applyBorder="0" applyAlignment="0" applyProtection="0"/>
    <xf numFmtId="0" fontId="8" fillId="0" borderId="0"/>
    <xf numFmtId="0" fontId="3" fillId="0" borderId="0"/>
    <xf numFmtId="0" fontId="7" fillId="12" borderId="0" applyNumberFormat="0" applyBorder="0" applyAlignment="0" applyProtection="0"/>
    <xf numFmtId="164" fontId="3" fillId="0" borderId="0" applyFill="0" applyBorder="0" applyAlignment="0" applyProtection="0"/>
  </cellStyleXfs>
  <cellXfs count="124">
    <xf numFmtId="0" fontId="0" fillId="0" borderId="0" xfId="0"/>
    <xf numFmtId="0" fontId="9" fillId="0" borderId="0" xfId="0" applyFont="1"/>
    <xf numFmtId="0" fontId="9" fillId="0" borderId="0" xfId="0" applyFont="1" applyAlignment="1">
      <alignment wrapText="1"/>
    </xf>
    <xf numFmtId="0" fontId="10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2" fontId="10" fillId="0" borderId="0" xfId="0" applyNumberFormat="1" applyFont="1"/>
    <xf numFmtId="0" fontId="9" fillId="14" borderId="0" xfId="0" applyFont="1" applyFill="1" applyAlignment="1">
      <alignment horizontal="left" wrapText="1"/>
    </xf>
    <xf numFmtId="0" fontId="9" fillId="14" borderId="0" xfId="0" applyFont="1" applyFill="1" applyAlignment="1">
      <alignment wrapText="1"/>
    </xf>
    <xf numFmtId="49" fontId="9" fillId="14" borderId="0" xfId="0" applyNumberFormat="1" applyFont="1" applyFill="1" applyAlignment="1">
      <alignment wrapText="1"/>
    </xf>
    <xf numFmtId="49" fontId="9" fillId="14" borderId="0" xfId="0" applyNumberFormat="1" applyFont="1" applyFill="1" applyAlignment="1">
      <alignment horizontal="center" wrapText="1"/>
    </xf>
    <xf numFmtId="2" fontId="9" fillId="14" borderId="0" xfId="0" applyNumberFormat="1" applyFont="1" applyFill="1" applyAlignment="1">
      <alignment horizontal="center" wrapText="1"/>
    </xf>
    <xf numFmtId="0" fontId="10" fillId="14" borderId="0" xfId="0" applyFont="1" applyFill="1" applyAlignment="1">
      <alignment horizontal="center"/>
    </xf>
    <xf numFmtId="2" fontId="9" fillId="14" borderId="13" xfId="0" applyNumberFormat="1" applyFont="1" applyFill="1" applyBorder="1" applyAlignment="1">
      <alignment horizontal="center" wrapText="1"/>
    </xf>
    <xf numFmtId="0" fontId="10" fillId="14" borderId="10" xfId="0" applyFont="1" applyFill="1" applyBorder="1" applyAlignment="1">
      <alignment horizontal="center"/>
    </xf>
    <xf numFmtId="0" fontId="10" fillId="14" borderId="2" xfId="0" applyFont="1" applyFill="1" applyBorder="1" applyAlignment="1">
      <alignment horizontal="center"/>
    </xf>
    <xf numFmtId="0" fontId="15" fillId="14" borderId="14" xfId="0" applyFont="1" applyFill="1" applyBorder="1"/>
    <xf numFmtId="0" fontId="15" fillId="14" borderId="12" xfId="0" applyFont="1" applyFill="1" applyBorder="1"/>
    <xf numFmtId="2" fontId="11" fillId="14" borderId="15" xfId="0" applyNumberFormat="1" applyFont="1" applyFill="1" applyBorder="1" applyAlignment="1">
      <alignment horizontal="center"/>
    </xf>
    <xf numFmtId="0" fontId="15" fillId="14" borderId="6" xfId="0" applyFont="1" applyFill="1" applyBorder="1" applyAlignment="1">
      <alignment horizontal="center"/>
    </xf>
    <xf numFmtId="2" fontId="11" fillId="14" borderId="16" xfId="0" applyNumberFormat="1" applyFont="1" applyFill="1" applyBorder="1" applyAlignment="1">
      <alignment horizontal="center"/>
    </xf>
    <xf numFmtId="2" fontId="10" fillId="14" borderId="17" xfId="0" applyNumberFormat="1" applyFont="1" applyFill="1" applyBorder="1" applyAlignment="1">
      <alignment horizontal="center"/>
    </xf>
    <xf numFmtId="2" fontId="11" fillId="14" borderId="3" xfId="0" applyNumberFormat="1" applyFont="1" applyFill="1" applyBorder="1" applyAlignment="1">
      <alignment horizontal="center"/>
    </xf>
    <xf numFmtId="2" fontId="10" fillId="14" borderId="2" xfId="0" applyNumberFormat="1" applyFont="1" applyFill="1" applyBorder="1" applyAlignment="1">
      <alignment horizontal="center"/>
    </xf>
    <xf numFmtId="2" fontId="11" fillId="14" borderId="18" xfId="0" applyNumberFormat="1" applyFont="1" applyFill="1" applyBorder="1" applyAlignment="1">
      <alignment horizontal="center"/>
    </xf>
    <xf numFmtId="2" fontId="10" fillId="14" borderId="19" xfId="0" applyNumberFormat="1" applyFont="1" applyFill="1" applyBorder="1" applyAlignment="1">
      <alignment horizontal="center"/>
    </xf>
    <xf numFmtId="2" fontId="10" fillId="14" borderId="12" xfId="0" applyNumberFormat="1" applyFont="1" applyFill="1" applyBorder="1" applyAlignment="1">
      <alignment horizontal="center"/>
    </xf>
    <xf numFmtId="0" fontId="9" fillId="14" borderId="0" xfId="0" applyFont="1" applyFill="1" applyAlignment="1">
      <alignment horizontal="left"/>
    </xf>
    <xf numFmtId="0" fontId="9" fillId="14" borderId="0" xfId="0" applyFont="1" applyFill="1"/>
    <xf numFmtId="2" fontId="11" fillId="14" borderId="0" xfId="0" applyNumberFormat="1" applyFont="1" applyFill="1" applyAlignment="1">
      <alignment horizontal="center"/>
    </xf>
    <xf numFmtId="2" fontId="10" fillId="14" borderId="0" xfId="0" applyNumberFormat="1" applyFont="1" applyFill="1" applyAlignment="1">
      <alignment horizontal="center"/>
    </xf>
    <xf numFmtId="2" fontId="10" fillId="14" borderId="10" xfId="0" applyNumberFormat="1" applyFont="1" applyFill="1" applyBorder="1" applyAlignment="1">
      <alignment horizontal="center"/>
    </xf>
    <xf numFmtId="2" fontId="10" fillId="14" borderId="4" xfId="0" applyNumberFormat="1" applyFont="1" applyFill="1" applyBorder="1" applyAlignment="1">
      <alignment horizontal="center"/>
    </xf>
    <xf numFmtId="2" fontId="11" fillId="14" borderId="23" xfId="0" applyNumberFormat="1" applyFont="1" applyFill="1" applyBorder="1" applyAlignment="1">
      <alignment horizontal="center"/>
    </xf>
    <xf numFmtId="2" fontId="10" fillId="14" borderId="24" xfId="0" applyNumberFormat="1" applyFont="1" applyFill="1" applyBorder="1" applyAlignment="1">
      <alignment horizontal="center"/>
    </xf>
    <xf numFmtId="2" fontId="10" fillId="14" borderId="22" xfId="0" applyNumberFormat="1" applyFont="1" applyFill="1" applyBorder="1" applyAlignment="1">
      <alignment horizontal="center"/>
    </xf>
    <xf numFmtId="0" fontId="15" fillId="14" borderId="2" xfId="0" applyFont="1" applyFill="1" applyBorder="1" applyAlignment="1">
      <alignment horizontal="center"/>
    </xf>
    <xf numFmtId="49" fontId="9" fillId="14" borderId="0" xfId="0" applyNumberFormat="1" applyFont="1" applyFill="1" applyAlignment="1">
      <alignment horizontal="right"/>
    </xf>
    <xf numFmtId="49" fontId="9" fillId="14" borderId="0" xfId="0" applyNumberFormat="1" applyFont="1" applyFill="1" applyAlignment="1">
      <alignment horizontal="center"/>
    </xf>
    <xf numFmtId="0" fontId="9" fillId="14" borderId="0" xfId="0" applyFont="1" applyFill="1" applyAlignment="1">
      <alignment horizontal="center"/>
    </xf>
    <xf numFmtId="0" fontId="10" fillId="14" borderId="0" xfId="0" applyFont="1" applyFill="1"/>
    <xf numFmtId="49" fontId="10" fillId="14" borderId="0" xfId="0" applyNumberFormat="1" applyFont="1" applyFill="1" applyAlignment="1">
      <alignment horizontal="center"/>
    </xf>
    <xf numFmtId="0" fontId="10" fillId="14" borderId="0" xfId="0" quotePrefix="1" applyFont="1" applyFill="1"/>
    <xf numFmtId="49" fontId="10" fillId="14" borderId="0" xfId="0" quotePrefix="1" applyNumberFormat="1" applyFont="1" applyFill="1" applyAlignment="1">
      <alignment horizontal="left"/>
    </xf>
    <xf numFmtId="0" fontId="9" fillId="14" borderId="2" xfId="0" applyFont="1" applyFill="1" applyBorder="1" applyAlignment="1">
      <alignment horizontal="center"/>
    </xf>
    <xf numFmtId="9" fontId="10" fillId="14" borderId="1" xfId="0" applyNumberFormat="1" applyFont="1" applyFill="1" applyBorder="1" applyAlignment="1">
      <alignment horizontal="center"/>
    </xf>
    <xf numFmtId="9" fontId="10" fillId="14" borderId="0" xfId="0" applyNumberFormat="1" applyFont="1" applyFill="1" applyAlignment="1">
      <alignment horizontal="center"/>
    </xf>
    <xf numFmtId="49" fontId="0" fillId="14" borderId="0" xfId="0" applyNumberFormat="1" applyFill="1" applyAlignment="1">
      <alignment horizontal="center"/>
    </xf>
    <xf numFmtId="2" fontId="10" fillId="14" borderId="25" xfId="0" applyNumberFormat="1" applyFont="1" applyFill="1" applyBorder="1" applyAlignment="1">
      <alignment horizontal="center"/>
    </xf>
    <xf numFmtId="0" fontId="15" fillId="14" borderId="0" xfId="0" applyFont="1" applyFill="1" applyAlignment="1">
      <alignment horizontal="center"/>
    </xf>
    <xf numFmtId="0" fontId="15" fillId="14" borderId="19" xfId="0" applyFont="1" applyFill="1" applyBorder="1" applyAlignment="1">
      <alignment horizontal="center"/>
    </xf>
    <xf numFmtId="0" fontId="15" fillId="14" borderId="12" xfId="0" applyFont="1" applyFill="1" applyBorder="1" applyAlignment="1">
      <alignment horizontal="center"/>
    </xf>
    <xf numFmtId="0" fontId="15" fillId="14" borderId="9" xfId="0" applyFont="1" applyFill="1" applyBorder="1" applyAlignment="1">
      <alignment horizontal="center"/>
    </xf>
    <xf numFmtId="0" fontId="15" fillId="14" borderId="13" xfId="0" applyFont="1" applyFill="1" applyBorder="1" applyAlignment="1">
      <alignment horizontal="center"/>
    </xf>
    <xf numFmtId="0" fontId="15" fillId="14" borderId="26" xfId="0" applyFont="1" applyFill="1" applyBorder="1" applyAlignment="1">
      <alignment horizontal="center"/>
    </xf>
    <xf numFmtId="0" fontId="9" fillId="14" borderId="9" xfId="0" applyFont="1" applyFill="1" applyBorder="1" applyAlignment="1">
      <alignment horizontal="center" vertical="center" wrapText="1"/>
    </xf>
    <xf numFmtId="2" fontId="9" fillId="14" borderId="8" xfId="0" applyNumberFormat="1" applyFont="1" applyFill="1" applyBorder="1" applyAlignment="1">
      <alignment horizontal="center"/>
    </xf>
    <xf numFmtId="0" fontId="9" fillId="14" borderId="7" xfId="0" applyFont="1" applyFill="1" applyBorder="1" applyAlignment="1">
      <alignment horizontal="center"/>
    </xf>
    <xf numFmtId="49" fontId="10" fillId="14" borderId="7" xfId="0" applyNumberFormat="1" applyFont="1" applyFill="1" applyBorder="1" applyAlignment="1">
      <alignment horizontal="center"/>
    </xf>
    <xf numFmtId="0" fontId="9" fillId="14" borderId="11" xfId="0" applyFont="1" applyFill="1" applyBorder="1" applyAlignment="1">
      <alignment horizontal="center"/>
    </xf>
    <xf numFmtId="49" fontId="10" fillId="14" borderId="11" xfId="0" applyNumberFormat="1" applyFont="1" applyFill="1" applyBorder="1" applyAlignment="1">
      <alignment horizontal="center"/>
    </xf>
    <xf numFmtId="49" fontId="10" fillId="14" borderId="0" xfId="0" applyNumberFormat="1" applyFont="1" applyFill="1" applyAlignment="1">
      <alignment horizontal="center"/>
    </xf>
    <xf numFmtId="0" fontId="13" fillId="14" borderId="9" xfId="0" applyFont="1" applyFill="1" applyBorder="1" applyAlignment="1">
      <alignment vertical="center" wrapText="1"/>
    </xf>
    <xf numFmtId="0" fontId="9" fillId="14" borderId="9" xfId="0" applyFont="1" applyFill="1" applyBorder="1" applyAlignment="1">
      <alignment horizontal="center"/>
    </xf>
    <xf numFmtId="0" fontId="14" fillId="14" borderId="7" xfId="0" applyFont="1" applyFill="1" applyBorder="1" applyAlignment="1">
      <alignment horizontal="left" vertical="center" wrapText="1"/>
    </xf>
    <xf numFmtId="0" fontId="16" fillId="14" borderId="7" xfId="0" applyFont="1" applyFill="1" applyBorder="1" applyAlignment="1">
      <alignment horizontal="center"/>
    </xf>
    <xf numFmtId="0" fontId="16" fillId="14" borderId="11" xfId="0" applyFont="1" applyFill="1" applyBorder="1" applyAlignment="1">
      <alignment horizontal="center"/>
    </xf>
    <xf numFmtId="0" fontId="16" fillId="14" borderId="2" xfId="0" applyFont="1" applyFill="1" applyBorder="1" applyAlignment="1">
      <alignment horizontal="center"/>
    </xf>
    <xf numFmtId="0" fontId="9" fillId="14" borderId="20" xfId="0" applyFont="1" applyFill="1" applyBorder="1" applyAlignment="1">
      <alignment horizontal="center"/>
    </xf>
    <xf numFmtId="49" fontId="10" fillId="14" borderId="9" xfId="0" applyNumberFormat="1" applyFont="1" applyFill="1" applyBorder="1" applyAlignment="1">
      <alignment horizontal="center"/>
    </xf>
    <xf numFmtId="0" fontId="15" fillId="14" borderId="8" xfId="0" applyFont="1" applyFill="1" applyBorder="1" applyAlignment="1">
      <alignment horizontal="center"/>
    </xf>
    <xf numFmtId="0" fontId="9" fillId="14" borderId="8" xfId="0" applyFont="1" applyFill="1" applyBorder="1" applyAlignment="1">
      <alignment horizontal="center"/>
    </xf>
    <xf numFmtId="0" fontId="12" fillId="13" borderId="0" xfId="0" applyFont="1" applyFill="1" applyAlignment="1">
      <alignment horizontal="center" vertical="center"/>
    </xf>
    <xf numFmtId="49" fontId="10" fillId="14" borderId="13" xfId="0" applyNumberFormat="1" applyFont="1" applyFill="1" applyBorder="1" applyAlignment="1">
      <alignment horizontal="center"/>
    </xf>
    <xf numFmtId="49" fontId="10" fillId="14" borderId="26" xfId="0" applyNumberFormat="1" applyFont="1" applyFill="1" applyBorder="1" applyAlignment="1">
      <alignment horizontal="center"/>
    </xf>
    <xf numFmtId="49" fontId="10" fillId="14" borderId="27" xfId="0" applyNumberFormat="1" applyFont="1" applyFill="1" applyBorder="1" applyAlignment="1">
      <alignment horizontal="center"/>
    </xf>
    <xf numFmtId="49" fontId="10" fillId="14" borderId="20" xfId="0" applyNumberFormat="1" applyFont="1" applyFill="1" applyBorder="1" applyAlignment="1">
      <alignment horizontal="center"/>
    </xf>
    <xf numFmtId="0" fontId="16" fillId="14" borderId="9" xfId="0" applyFont="1" applyFill="1" applyBorder="1" applyAlignment="1">
      <alignment horizontal="center" vertical="center"/>
    </xf>
    <xf numFmtId="0" fontId="16" fillId="14" borderId="13" xfId="0" applyFont="1" applyFill="1" applyBorder="1" applyAlignment="1">
      <alignment horizontal="center" vertical="center"/>
    </xf>
    <xf numFmtId="0" fontId="16" fillId="14" borderId="10" xfId="0" applyFont="1" applyFill="1" applyBorder="1" applyAlignment="1">
      <alignment horizontal="center" vertical="center"/>
    </xf>
    <xf numFmtId="0" fontId="9" fillId="14" borderId="0" xfId="0" applyFont="1" applyFill="1" applyBorder="1" applyAlignment="1">
      <alignment horizontal="center"/>
    </xf>
    <xf numFmtId="0" fontId="9" fillId="14" borderId="2" xfId="0" applyFont="1" applyFill="1" applyBorder="1" applyAlignment="1">
      <alignment horizontal="center"/>
    </xf>
    <xf numFmtId="0" fontId="9" fillId="14" borderId="14" xfId="0" applyFont="1" applyFill="1" applyBorder="1" applyAlignment="1">
      <alignment horizontal="center"/>
    </xf>
    <xf numFmtId="0" fontId="9" fillId="14" borderId="12" xfId="0" applyFont="1" applyFill="1" applyBorder="1" applyAlignment="1">
      <alignment horizontal="center"/>
    </xf>
    <xf numFmtId="0" fontId="13" fillId="14" borderId="13" xfId="0" applyFont="1" applyFill="1" applyBorder="1" applyAlignment="1">
      <alignment vertical="center" wrapText="1"/>
    </xf>
    <xf numFmtId="0" fontId="13" fillId="14" borderId="7" xfId="0" applyFont="1" applyFill="1" applyBorder="1" applyAlignment="1">
      <alignment vertical="center" wrapText="1"/>
    </xf>
    <xf numFmtId="0" fontId="13" fillId="14" borderId="0" xfId="0" applyFont="1" applyFill="1" applyBorder="1" applyAlignment="1">
      <alignment vertical="center" wrapText="1"/>
    </xf>
    <xf numFmtId="49" fontId="10" fillId="14" borderId="5" xfId="0" applyNumberFormat="1" applyFont="1" applyFill="1" applyBorder="1" applyAlignment="1">
      <alignment horizontal="center"/>
    </xf>
    <xf numFmtId="49" fontId="10" fillId="14" borderId="14" xfId="0" applyNumberFormat="1" applyFont="1" applyFill="1" applyBorder="1" applyAlignment="1">
      <alignment horizontal="center"/>
    </xf>
    <xf numFmtId="49" fontId="10" fillId="14" borderId="28" xfId="0" applyNumberFormat="1" applyFont="1" applyFill="1" applyBorder="1" applyAlignment="1">
      <alignment horizontal="center"/>
    </xf>
    <xf numFmtId="49" fontId="10" fillId="14" borderId="0" xfId="0" applyNumberFormat="1" applyFont="1" applyFill="1" applyBorder="1" applyAlignment="1">
      <alignment horizontal="center"/>
    </xf>
    <xf numFmtId="0" fontId="9" fillId="14" borderId="13" xfId="0" applyFont="1" applyFill="1" applyBorder="1" applyAlignment="1">
      <alignment horizontal="center"/>
    </xf>
    <xf numFmtId="0" fontId="9" fillId="14" borderId="10" xfId="0" applyFont="1" applyFill="1" applyBorder="1" applyAlignment="1">
      <alignment horizontal="center"/>
    </xf>
    <xf numFmtId="2" fontId="9" fillId="14" borderId="5" xfId="0" applyNumberFormat="1" applyFont="1" applyFill="1" applyBorder="1" applyAlignment="1">
      <alignment horizontal="center"/>
    </xf>
    <xf numFmtId="2" fontId="9" fillId="14" borderId="6" xfId="0" applyNumberFormat="1" applyFont="1" applyFill="1" applyBorder="1" applyAlignment="1">
      <alignment horizontal="center"/>
    </xf>
    <xf numFmtId="0" fontId="9" fillId="14" borderId="13" xfId="0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center" vertical="center" wrapText="1"/>
    </xf>
    <xf numFmtId="0" fontId="9" fillId="14" borderId="11" xfId="0" applyFont="1" applyFill="1" applyBorder="1" applyAlignment="1">
      <alignment horizontal="center" vertical="center" wrapText="1"/>
    </xf>
    <xf numFmtId="0" fontId="9" fillId="14" borderId="14" xfId="0" applyFont="1" applyFill="1" applyBorder="1" applyAlignment="1">
      <alignment horizontal="center" vertical="center" wrapText="1"/>
    </xf>
    <xf numFmtId="0" fontId="9" fillId="14" borderId="12" xfId="0" applyFont="1" applyFill="1" applyBorder="1" applyAlignment="1">
      <alignment horizontal="center" vertical="center" wrapText="1"/>
    </xf>
    <xf numFmtId="0" fontId="14" fillId="14" borderId="0" xfId="0" applyFont="1" applyFill="1" applyBorder="1" applyAlignment="1">
      <alignment horizontal="left" vertical="center" wrapText="1"/>
    </xf>
    <xf numFmtId="0" fontId="14" fillId="14" borderId="11" xfId="0" applyFont="1" applyFill="1" applyBorder="1" applyAlignment="1">
      <alignment horizontal="left" vertical="center" wrapText="1"/>
    </xf>
    <xf numFmtId="0" fontId="14" fillId="14" borderId="14" xfId="0" applyFont="1" applyFill="1" applyBorder="1" applyAlignment="1">
      <alignment horizontal="left" vertical="center" wrapText="1"/>
    </xf>
    <xf numFmtId="0" fontId="16" fillId="14" borderId="14" xfId="0" applyFont="1" applyFill="1" applyBorder="1" applyAlignment="1">
      <alignment horizontal="center"/>
    </xf>
    <xf numFmtId="0" fontId="16" fillId="14" borderId="12" xfId="0" applyFont="1" applyFill="1" applyBorder="1" applyAlignment="1">
      <alignment horizontal="center"/>
    </xf>
    <xf numFmtId="0" fontId="16" fillId="14" borderId="0" xfId="0" applyFont="1" applyFill="1" applyBorder="1" applyAlignment="1">
      <alignment horizontal="center"/>
    </xf>
    <xf numFmtId="0" fontId="15" fillId="14" borderId="5" xfId="0" applyFont="1" applyFill="1" applyBorder="1" applyAlignment="1">
      <alignment horizontal="center"/>
    </xf>
    <xf numFmtId="0" fontId="15" fillId="14" borderId="29" xfId="0" applyFont="1" applyFill="1" applyBorder="1" applyAlignment="1">
      <alignment horizontal="center"/>
    </xf>
    <xf numFmtId="0" fontId="9" fillId="14" borderId="21" xfId="0" applyFont="1" applyFill="1" applyBorder="1" applyAlignment="1">
      <alignment horizontal="center"/>
    </xf>
    <xf numFmtId="0" fontId="9" fillId="14" borderId="22" xfId="0" applyFont="1" applyFill="1" applyBorder="1" applyAlignment="1">
      <alignment horizontal="center"/>
    </xf>
    <xf numFmtId="0" fontId="9" fillId="14" borderId="5" xfId="0" applyFont="1" applyFill="1" applyBorder="1" applyAlignment="1">
      <alignment horizontal="center"/>
    </xf>
    <xf numFmtId="0" fontId="9" fillId="14" borderId="6" xfId="0" applyFont="1" applyFill="1" applyBorder="1" applyAlignment="1">
      <alignment horizontal="center"/>
    </xf>
    <xf numFmtId="49" fontId="10" fillId="14" borderId="21" xfId="0" applyNumberFormat="1" applyFont="1" applyFill="1" applyBorder="1" applyAlignment="1">
      <alignment horizontal="center"/>
    </xf>
    <xf numFmtId="49" fontId="10" fillId="14" borderId="30" xfId="0" applyNumberFormat="1" applyFont="1" applyFill="1" applyBorder="1" applyAlignment="1">
      <alignment horizontal="center"/>
    </xf>
    <xf numFmtId="49" fontId="10" fillId="14" borderId="31" xfId="0" applyNumberFormat="1" applyFont="1" applyFill="1" applyBorder="1" applyAlignment="1">
      <alignment horizontal="center"/>
    </xf>
    <xf numFmtId="49" fontId="10" fillId="14" borderId="32" xfId="0" applyNumberFormat="1" applyFont="1" applyFill="1" applyBorder="1" applyAlignment="1">
      <alignment horizontal="center"/>
    </xf>
    <xf numFmtId="49" fontId="10" fillId="14" borderId="33" xfId="0" applyNumberFormat="1" applyFont="1" applyFill="1" applyBorder="1" applyAlignment="1">
      <alignment horizontal="center"/>
    </xf>
    <xf numFmtId="0" fontId="16" fillId="14" borderId="31" xfId="0" applyFont="1" applyFill="1" applyBorder="1" applyAlignment="1">
      <alignment horizontal="center"/>
    </xf>
    <xf numFmtId="0" fontId="16" fillId="14" borderId="32" xfId="0" applyFont="1" applyFill="1" applyBorder="1" applyAlignment="1">
      <alignment horizontal="center"/>
    </xf>
    <xf numFmtId="0" fontId="16" fillId="14" borderId="34" xfId="0" applyFont="1" applyFill="1" applyBorder="1" applyAlignment="1">
      <alignment horizontal="center"/>
    </xf>
    <xf numFmtId="0" fontId="9" fillId="14" borderId="31" xfId="0" applyFont="1" applyFill="1" applyBorder="1" applyAlignment="1">
      <alignment horizontal="center"/>
    </xf>
    <xf numFmtId="0" fontId="9" fillId="14" borderId="32" xfId="0" applyFont="1" applyFill="1" applyBorder="1" applyAlignment="1">
      <alignment horizontal="center"/>
    </xf>
    <xf numFmtId="0" fontId="9" fillId="14" borderId="34" xfId="0" applyFont="1" applyFill="1" applyBorder="1" applyAlignment="1">
      <alignment horizontal="center"/>
    </xf>
  </cellXfs>
  <cellStyles count="25">
    <cellStyle name="20% - akcent 1" xfId="1" xr:uid="{00000000-0005-0000-0000-000000000000}"/>
    <cellStyle name="20% - akcent 2" xfId="2" xr:uid="{00000000-0005-0000-0000-000001000000}"/>
    <cellStyle name="20% - akcent 3" xfId="3" xr:uid="{00000000-0005-0000-0000-000002000000}"/>
    <cellStyle name="20% - akcent 4" xfId="4" xr:uid="{00000000-0005-0000-0000-000003000000}"/>
    <cellStyle name="20% - akcent 5" xfId="5" xr:uid="{00000000-0005-0000-0000-000004000000}"/>
    <cellStyle name="20% - akcent 6" xfId="6" xr:uid="{00000000-0005-0000-0000-000005000000}"/>
    <cellStyle name="40% - akcent 1" xfId="7" xr:uid="{00000000-0005-0000-0000-000006000000}"/>
    <cellStyle name="40% - akcent 2" xfId="8" xr:uid="{00000000-0005-0000-0000-000007000000}"/>
    <cellStyle name="40% - akcent 3" xfId="9" xr:uid="{00000000-0005-0000-0000-000008000000}"/>
    <cellStyle name="40% - akcent 4" xfId="10" xr:uid="{00000000-0005-0000-0000-000009000000}"/>
    <cellStyle name="40% - akcent 5" xfId="11" xr:uid="{00000000-0005-0000-0000-00000A000000}"/>
    <cellStyle name="40% - akcent 6" xfId="12" xr:uid="{00000000-0005-0000-0000-00000B000000}"/>
    <cellStyle name="60% - akcent 1" xfId="13" xr:uid="{00000000-0005-0000-0000-00000C000000}"/>
    <cellStyle name="60% - akcent 2" xfId="14" xr:uid="{00000000-0005-0000-0000-00000D000000}"/>
    <cellStyle name="60% - akcent 3" xfId="15" xr:uid="{00000000-0005-0000-0000-00000E000000}"/>
    <cellStyle name="60% - akcent 4" xfId="16" xr:uid="{00000000-0005-0000-0000-00000F000000}"/>
    <cellStyle name="60% - akcent 5" xfId="17" xr:uid="{00000000-0005-0000-0000-000010000000}"/>
    <cellStyle name="60% - akcent 6" xfId="18" xr:uid="{00000000-0005-0000-0000-000011000000}"/>
    <cellStyle name="Dobre" xfId="19" xr:uid="{00000000-0005-0000-0000-000012000000}"/>
    <cellStyle name="Neutralne" xfId="20" xr:uid="{00000000-0005-0000-0000-000013000000}"/>
    <cellStyle name="Normaallaad 2" xfId="21" xr:uid="{00000000-0005-0000-0000-000015000000}"/>
    <cellStyle name="Normaallaad 3" xfId="22" xr:uid="{00000000-0005-0000-0000-000016000000}"/>
    <cellStyle name="Normal" xfId="0" builtinId="0"/>
    <cellStyle name="Złe" xfId="23" xr:uid="{00000000-0005-0000-0000-000018000000}"/>
    <cellStyle name="Valuuta 2" xfId="24" xr:uid="{00000000-0005-0000-0000-00001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8</xdr:col>
      <xdr:colOff>190500</xdr:colOff>
      <xdr:row>1</xdr:row>
      <xdr:rowOff>171450</xdr:rowOff>
    </xdr:to>
    <xdr:pic>
      <xdr:nvPicPr>
        <xdr:cNvPr id="75038" name="Picture 1" descr="HalsTrading logo">
          <a:extLst>
            <a:ext uri="{FF2B5EF4-FFF2-40B4-BE49-F238E27FC236}">
              <a16:creationId xmlns:a16="http://schemas.microsoft.com/office/drawing/2014/main" id="{00000000-0008-0000-0000-00001E25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"/>
          <a:ext cx="30384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647700</xdr:colOff>
      <xdr:row>19</xdr:row>
      <xdr:rowOff>76200</xdr:rowOff>
    </xdr:from>
    <xdr:to>
      <xdr:col>13</xdr:col>
      <xdr:colOff>647700</xdr:colOff>
      <xdr:row>26</xdr:row>
      <xdr:rowOff>13335</xdr:rowOff>
    </xdr:to>
    <xdr:pic>
      <xdr:nvPicPr>
        <xdr:cNvPr id="34" name="Obraz 9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2660" y="3848100"/>
          <a:ext cx="0" cy="1270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167640</xdr:colOff>
      <xdr:row>9</xdr:row>
      <xdr:rowOff>68580</xdr:rowOff>
    </xdr:from>
    <xdr:to>
      <xdr:col>4</xdr:col>
      <xdr:colOff>7620</xdr:colOff>
      <xdr:row>12</xdr:row>
      <xdr:rowOff>144780</xdr:rowOff>
    </xdr:to>
    <xdr:pic>
      <xdr:nvPicPr>
        <xdr:cNvPr id="2" name="Pilt 1" descr="GEORG FISCHER FITTINGS GmbH | LinkedIn">
          <a:extLst>
            <a:ext uri="{FF2B5EF4-FFF2-40B4-BE49-F238E27FC236}">
              <a16:creationId xmlns:a16="http://schemas.microsoft.com/office/drawing/2014/main" id="{B14D34D4-7456-42EA-8B99-976F4EC18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" y="1783080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83820</xdr:colOff>
      <xdr:row>9</xdr:row>
      <xdr:rowOff>175260</xdr:rowOff>
    </xdr:from>
    <xdr:to>
      <xdr:col>13</xdr:col>
      <xdr:colOff>613263</xdr:colOff>
      <xdr:row>12</xdr:row>
      <xdr:rowOff>0</xdr:rowOff>
    </xdr:to>
    <xdr:pic>
      <xdr:nvPicPr>
        <xdr:cNvPr id="4" name="Pilt 3" descr="GEORG FISCHER, трубная продукция купить в интернет магазине ТД Газводстрой">
          <a:extLst>
            <a:ext uri="{FF2B5EF4-FFF2-40B4-BE49-F238E27FC236}">
              <a16:creationId xmlns:a16="http://schemas.microsoft.com/office/drawing/2014/main" id="{F71C056A-3A94-2495-8BB9-2BB88FC7B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7260" y="1889760"/>
          <a:ext cx="1260963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83820</xdr:colOff>
      <xdr:row>13</xdr:row>
      <xdr:rowOff>12216</xdr:rowOff>
    </xdr:from>
    <xdr:to>
      <xdr:col>13</xdr:col>
      <xdr:colOff>693420</xdr:colOff>
      <xdr:row>16</xdr:row>
      <xdr:rowOff>175008</xdr:rowOff>
    </xdr:to>
    <xdr:pic>
      <xdr:nvPicPr>
        <xdr:cNvPr id="5" name="Pilt 4">
          <a:extLst>
            <a:ext uri="{FF2B5EF4-FFF2-40B4-BE49-F238E27FC236}">
              <a16:creationId xmlns:a16="http://schemas.microsoft.com/office/drawing/2014/main" id="{0B960361-9BC3-F281-6629-659957692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478780" y="2641116"/>
          <a:ext cx="609600" cy="734292"/>
        </a:xfrm>
        <a:prstGeom prst="rect">
          <a:avLst/>
        </a:prstGeom>
      </xdr:spPr>
    </xdr:pic>
    <xdr:clientData/>
  </xdr:twoCellAnchor>
  <xdr:twoCellAnchor editAs="oneCell">
    <xdr:from>
      <xdr:col>13</xdr:col>
      <xdr:colOff>16494</xdr:colOff>
      <xdr:row>26</xdr:row>
      <xdr:rowOff>30480</xdr:rowOff>
    </xdr:from>
    <xdr:to>
      <xdr:col>13</xdr:col>
      <xdr:colOff>708660</xdr:colOff>
      <xdr:row>29</xdr:row>
      <xdr:rowOff>160020</xdr:rowOff>
    </xdr:to>
    <xdr:pic>
      <xdr:nvPicPr>
        <xdr:cNvPr id="24" name="Pilt 23">
          <a:extLst>
            <a:ext uri="{FF2B5EF4-FFF2-40B4-BE49-F238E27FC236}">
              <a16:creationId xmlns:a16="http://schemas.microsoft.com/office/drawing/2014/main" id="{D8E0A9E0-3234-EBC0-49EF-3E8863968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411454" y="5135880"/>
          <a:ext cx="692166" cy="701040"/>
        </a:xfrm>
        <a:prstGeom prst="rect">
          <a:avLst/>
        </a:prstGeom>
      </xdr:spPr>
    </xdr:pic>
    <xdr:clientData/>
  </xdr:twoCellAnchor>
  <xdr:twoCellAnchor editAs="oneCell">
    <xdr:from>
      <xdr:col>12</xdr:col>
      <xdr:colOff>274321</xdr:colOff>
      <xdr:row>36</xdr:row>
      <xdr:rowOff>33540</xdr:rowOff>
    </xdr:from>
    <xdr:to>
      <xdr:col>13</xdr:col>
      <xdr:colOff>708660</xdr:colOff>
      <xdr:row>39</xdr:row>
      <xdr:rowOff>186105</xdr:rowOff>
    </xdr:to>
    <xdr:pic>
      <xdr:nvPicPr>
        <xdr:cNvPr id="25" name="Pilt 24">
          <a:extLst>
            <a:ext uri="{FF2B5EF4-FFF2-40B4-BE49-F238E27FC236}">
              <a16:creationId xmlns:a16="http://schemas.microsoft.com/office/drawing/2014/main" id="{3C7E37A3-3325-A17A-0EA6-A2CDAEA22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937761" y="7028700"/>
          <a:ext cx="1165859" cy="701205"/>
        </a:xfrm>
        <a:prstGeom prst="rect">
          <a:avLst/>
        </a:prstGeom>
      </xdr:spPr>
    </xdr:pic>
    <xdr:clientData/>
  </xdr:twoCellAnchor>
  <xdr:twoCellAnchor editAs="oneCell">
    <xdr:from>
      <xdr:col>12</xdr:col>
      <xdr:colOff>556261</xdr:colOff>
      <xdr:row>46</xdr:row>
      <xdr:rowOff>13484</xdr:rowOff>
    </xdr:from>
    <xdr:to>
      <xdr:col>13</xdr:col>
      <xdr:colOff>685800</xdr:colOff>
      <xdr:row>49</xdr:row>
      <xdr:rowOff>160069</xdr:rowOff>
    </xdr:to>
    <xdr:pic>
      <xdr:nvPicPr>
        <xdr:cNvPr id="27" name="Pilt 26">
          <a:extLst>
            <a:ext uri="{FF2B5EF4-FFF2-40B4-BE49-F238E27FC236}">
              <a16:creationId xmlns:a16="http://schemas.microsoft.com/office/drawing/2014/main" id="{D2129D70-E843-1E96-F053-05B7DE52D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219701" y="8875544"/>
          <a:ext cx="861059" cy="695225"/>
        </a:xfrm>
        <a:prstGeom prst="rect">
          <a:avLst/>
        </a:prstGeom>
      </xdr:spPr>
    </xdr:pic>
    <xdr:clientData/>
  </xdr:twoCellAnchor>
  <xdr:twoCellAnchor editAs="oneCell">
    <xdr:from>
      <xdr:col>13</xdr:col>
      <xdr:colOff>53340</xdr:colOff>
      <xdr:row>67</xdr:row>
      <xdr:rowOff>8502</xdr:rowOff>
    </xdr:from>
    <xdr:to>
      <xdr:col>14</xdr:col>
      <xdr:colOff>1905</xdr:colOff>
      <xdr:row>70</xdr:row>
      <xdr:rowOff>129539</xdr:rowOff>
    </xdr:to>
    <xdr:pic>
      <xdr:nvPicPr>
        <xdr:cNvPr id="28" name="Pilt 27">
          <a:extLst>
            <a:ext uri="{FF2B5EF4-FFF2-40B4-BE49-F238E27FC236}">
              <a16:creationId xmlns:a16="http://schemas.microsoft.com/office/drawing/2014/main" id="{02592B94-0953-BBCB-7FD4-60B288C1D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448300" y="12749142"/>
          <a:ext cx="662940" cy="669677"/>
        </a:xfrm>
        <a:prstGeom prst="rect">
          <a:avLst/>
        </a:prstGeom>
      </xdr:spPr>
    </xdr:pic>
    <xdr:clientData/>
  </xdr:twoCellAnchor>
  <xdr:twoCellAnchor editAs="oneCell">
    <xdr:from>
      <xdr:col>13</xdr:col>
      <xdr:colOff>190501</xdr:colOff>
      <xdr:row>83</xdr:row>
      <xdr:rowOff>22860</xdr:rowOff>
    </xdr:from>
    <xdr:to>
      <xdr:col>13</xdr:col>
      <xdr:colOff>636849</xdr:colOff>
      <xdr:row>86</xdr:row>
      <xdr:rowOff>92939</xdr:rowOff>
    </xdr:to>
    <xdr:pic>
      <xdr:nvPicPr>
        <xdr:cNvPr id="30" name="Pilt 29">
          <a:extLst>
            <a:ext uri="{FF2B5EF4-FFF2-40B4-BE49-F238E27FC236}">
              <a16:creationId xmlns:a16="http://schemas.microsoft.com/office/drawing/2014/main" id="{144C3704-6302-B78B-592F-77372788E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585461" y="15727680"/>
          <a:ext cx="446348" cy="618719"/>
        </a:xfrm>
        <a:prstGeom prst="rect">
          <a:avLst/>
        </a:prstGeom>
      </xdr:spPr>
    </xdr:pic>
    <xdr:clientData/>
  </xdr:twoCellAnchor>
  <xdr:twoCellAnchor editAs="oneCell">
    <xdr:from>
      <xdr:col>12</xdr:col>
      <xdr:colOff>632460</xdr:colOff>
      <xdr:row>96</xdr:row>
      <xdr:rowOff>48725</xdr:rowOff>
    </xdr:from>
    <xdr:to>
      <xdr:col>13</xdr:col>
      <xdr:colOff>640080</xdr:colOff>
      <xdr:row>99</xdr:row>
      <xdr:rowOff>175300</xdr:rowOff>
    </xdr:to>
    <xdr:pic>
      <xdr:nvPicPr>
        <xdr:cNvPr id="32" name="Pilt 31">
          <a:extLst>
            <a:ext uri="{FF2B5EF4-FFF2-40B4-BE49-F238E27FC236}">
              <a16:creationId xmlns:a16="http://schemas.microsoft.com/office/drawing/2014/main" id="{9DE38568-AFFC-AE71-DF2A-C15D5C393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295900" y="18169085"/>
          <a:ext cx="739140" cy="690455"/>
        </a:xfrm>
        <a:prstGeom prst="rect">
          <a:avLst/>
        </a:prstGeom>
      </xdr:spPr>
    </xdr:pic>
    <xdr:clientData/>
  </xdr:twoCellAnchor>
  <xdr:twoCellAnchor editAs="oneCell">
    <xdr:from>
      <xdr:col>13</xdr:col>
      <xdr:colOff>114300</xdr:colOff>
      <xdr:row>107</xdr:row>
      <xdr:rowOff>22860</xdr:rowOff>
    </xdr:from>
    <xdr:to>
      <xdr:col>13</xdr:col>
      <xdr:colOff>711073</xdr:colOff>
      <xdr:row>110</xdr:row>
      <xdr:rowOff>136457</xdr:rowOff>
    </xdr:to>
    <xdr:pic>
      <xdr:nvPicPr>
        <xdr:cNvPr id="33" name="Pilt 32">
          <a:extLst>
            <a:ext uri="{FF2B5EF4-FFF2-40B4-BE49-F238E27FC236}">
              <a16:creationId xmlns:a16="http://schemas.microsoft.com/office/drawing/2014/main" id="{3B7C6951-FFAB-53FD-6754-5BE3AE980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509260" y="20208240"/>
          <a:ext cx="606298" cy="662237"/>
        </a:xfrm>
        <a:prstGeom prst="rect">
          <a:avLst/>
        </a:prstGeom>
      </xdr:spPr>
    </xdr:pic>
    <xdr:clientData/>
  </xdr:twoCellAnchor>
  <xdr:twoCellAnchor editAs="oneCell">
    <xdr:from>
      <xdr:col>13</xdr:col>
      <xdr:colOff>38101</xdr:colOff>
      <xdr:row>150</xdr:row>
      <xdr:rowOff>30480</xdr:rowOff>
    </xdr:from>
    <xdr:to>
      <xdr:col>13</xdr:col>
      <xdr:colOff>685065</xdr:colOff>
      <xdr:row>153</xdr:row>
      <xdr:rowOff>154051</xdr:rowOff>
    </xdr:to>
    <xdr:pic>
      <xdr:nvPicPr>
        <xdr:cNvPr id="35" name="Pilt 34">
          <a:extLst>
            <a:ext uri="{FF2B5EF4-FFF2-40B4-BE49-F238E27FC236}">
              <a16:creationId xmlns:a16="http://schemas.microsoft.com/office/drawing/2014/main" id="{AF9CA652-C5FC-A69E-B0B7-691EC23FC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433061" y="28117800"/>
          <a:ext cx="646964" cy="672211"/>
        </a:xfrm>
        <a:prstGeom prst="rect">
          <a:avLst/>
        </a:prstGeom>
      </xdr:spPr>
    </xdr:pic>
    <xdr:clientData/>
  </xdr:twoCellAnchor>
  <xdr:twoCellAnchor editAs="oneCell">
    <xdr:from>
      <xdr:col>13</xdr:col>
      <xdr:colOff>22861</xdr:colOff>
      <xdr:row>163</xdr:row>
      <xdr:rowOff>42250</xdr:rowOff>
    </xdr:from>
    <xdr:to>
      <xdr:col>13</xdr:col>
      <xdr:colOff>688633</xdr:colOff>
      <xdr:row>166</xdr:row>
      <xdr:rowOff>152399</xdr:rowOff>
    </xdr:to>
    <xdr:pic>
      <xdr:nvPicPr>
        <xdr:cNvPr id="36" name="Pilt 35">
          <a:extLst>
            <a:ext uri="{FF2B5EF4-FFF2-40B4-BE49-F238E27FC236}">
              <a16:creationId xmlns:a16="http://schemas.microsoft.com/office/drawing/2014/main" id="{F31015E5-791D-6F7D-341F-61B06C003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417821" y="30545110"/>
          <a:ext cx="665772" cy="658789"/>
        </a:xfrm>
        <a:prstGeom prst="rect">
          <a:avLst/>
        </a:prstGeom>
      </xdr:spPr>
    </xdr:pic>
    <xdr:clientData/>
  </xdr:twoCellAnchor>
  <xdr:twoCellAnchor editAs="oneCell">
    <xdr:from>
      <xdr:col>12</xdr:col>
      <xdr:colOff>571501</xdr:colOff>
      <xdr:row>190</xdr:row>
      <xdr:rowOff>53339</xdr:rowOff>
    </xdr:from>
    <xdr:to>
      <xdr:col>13</xdr:col>
      <xdr:colOff>703424</xdr:colOff>
      <xdr:row>193</xdr:row>
      <xdr:rowOff>144780</xdr:rowOff>
    </xdr:to>
    <xdr:pic>
      <xdr:nvPicPr>
        <xdr:cNvPr id="37" name="Pilt 36">
          <a:extLst>
            <a:ext uri="{FF2B5EF4-FFF2-40B4-BE49-F238E27FC236}">
              <a16:creationId xmlns:a16="http://schemas.microsoft.com/office/drawing/2014/main" id="{C00E7827-9B77-44F5-B32C-F4D64D94C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234941" y="35532059"/>
          <a:ext cx="863443" cy="640081"/>
        </a:xfrm>
        <a:prstGeom prst="rect">
          <a:avLst/>
        </a:prstGeom>
      </xdr:spPr>
    </xdr:pic>
    <xdr:clientData/>
  </xdr:twoCellAnchor>
  <xdr:twoCellAnchor editAs="oneCell">
    <xdr:from>
      <xdr:col>13</xdr:col>
      <xdr:colOff>144780</xdr:colOff>
      <xdr:row>220</xdr:row>
      <xdr:rowOff>34247</xdr:rowOff>
    </xdr:from>
    <xdr:to>
      <xdr:col>13</xdr:col>
      <xdr:colOff>685799</xdr:colOff>
      <xdr:row>223</xdr:row>
      <xdr:rowOff>157781</xdr:rowOff>
    </xdr:to>
    <xdr:pic>
      <xdr:nvPicPr>
        <xdr:cNvPr id="38" name="Pilt 37">
          <a:extLst>
            <a:ext uri="{FF2B5EF4-FFF2-40B4-BE49-F238E27FC236}">
              <a16:creationId xmlns:a16="http://schemas.microsoft.com/office/drawing/2014/main" id="{7054B996-B1D7-034B-540F-697A51088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539740" y="41037467"/>
          <a:ext cx="541019" cy="672174"/>
        </a:xfrm>
        <a:prstGeom prst="rect">
          <a:avLst/>
        </a:prstGeom>
      </xdr:spPr>
    </xdr:pic>
    <xdr:clientData/>
  </xdr:twoCellAnchor>
  <xdr:twoCellAnchor editAs="oneCell">
    <xdr:from>
      <xdr:col>13</xdr:col>
      <xdr:colOff>76200</xdr:colOff>
      <xdr:row>243</xdr:row>
      <xdr:rowOff>38100</xdr:rowOff>
    </xdr:from>
    <xdr:to>
      <xdr:col>13</xdr:col>
      <xdr:colOff>655419</xdr:colOff>
      <xdr:row>246</xdr:row>
      <xdr:rowOff>140582</xdr:rowOff>
    </xdr:to>
    <xdr:pic>
      <xdr:nvPicPr>
        <xdr:cNvPr id="39" name="Pilt 38">
          <a:extLst>
            <a:ext uri="{FF2B5EF4-FFF2-40B4-BE49-F238E27FC236}">
              <a16:creationId xmlns:a16="http://schemas.microsoft.com/office/drawing/2014/main" id="{BD39AD83-19D9-342C-9F45-39E808FFB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471160" y="45285660"/>
          <a:ext cx="579219" cy="651122"/>
        </a:xfrm>
        <a:prstGeom prst="rect">
          <a:avLst/>
        </a:prstGeom>
      </xdr:spPr>
    </xdr:pic>
    <xdr:clientData/>
  </xdr:twoCellAnchor>
  <xdr:twoCellAnchor editAs="oneCell">
    <xdr:from>
      <xdr:col>13</xdr:col>
      <xdr:colOff>15240</xdr:colOff>
      <xdr:row>260</xdr:row>
      <xdr:rowOff>25968</xdr:rowOff>
    </xdr:from>
    <xdr:to>
      <xdr:col>13</xdr:col>
      <xdr:colOff>662940</xdr:colOff>
      <xdr:row>263</xdr:row>
      <xdr:rowOff>155870</xdr:rowOff>
    </xdr:to>
    <xdr:pic>
      <xdr:nvPicPr>
        <xdr:cNvPr id="40" name="Pilt 39">
          <a:extLst>
            <a:ext uri="{FF2B5EF4-FFF2-40B4-BE49-F238E27FC236}">
              <a16:creationId xmlns:a16="http://schemas.microsoft.com/office/drawing/2014/main" id="{122DF339-32B4-C45D-E236-61A54D713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410200" y="48420588"/>
          <a:ext cx="647700" cy="678542"/>
        </a:xfrm>
        <a:prstGeom prst="rect">
          <a:avLst/>
        </a:prstGeom>
      </xdr:spPr>
    </xdr:pic>
    <xdr:clientData/>
  </xdr:twoCellAnchor>
  <xdr:twoCellAnchor editAs="oneCell">
    <xdr:from>
      <xdr:col>13</xdr:col>
      <xdr:colOff>114300</xdr:colOff>
      <xdr:row>274</xdr:row>
      <xdr:rowOff>20454</xdr:rowOff>
    </xdr:from>
    <xdr:to>
      <xdr:col>13</xdr:col>
      <xdr:colOff>662940</xdr:colOff>
      <xdr:row>277</xdr:row>
      <xdr:rowOff>152458</xdr:rowOff>
    </xdr:to>
    <xdr:pic>
      <xdr:nvPicPr>
        <xdr:cNvPr id="41" name="Pilt 40">
          <a:extLst>
            <a:ext uri="{FF2B5EF4-FFF2-40B4-BE49-F238E27FC236}">
              <a16:creationId xmlns:a16="http://schemas.microsoft.com/office/drawing/2014/main" id="{7E1EFC0F-E643-A8E2-4971-AF1966881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509260" y="51013494"/>
          <a:ext cx="548640" cy="680644"/>
        </a:xfrm>
        <a:prstGeom prst="rect">
          <a:avLst/>
        </a:prstGeom>
      </xdr:spPr>
    </xdr:pic>
    <xdr:clientData/>
  </xdr:twoCellAnchor>
  <xdr:twoCellAnchor editAs="oneCell">
    <xdr:from>
      <xdr:col>13</xdr:col>
      <xdr:colOff>60960</xdr:colOff>
      <xdr:row>291</xdr:row>
      <xdr:rowOff>32824</xdr:rowOff>
    </xdr:from>
    <xdr:to>
      <xdr:col>13</xdr:col>
      <xdr:colOff>701040</xdr:colOff>
      <xdr:row>294</xdr:row>
      <xdr:rowOff>148882</xdr:rowOff>
    </xdr:to>
    <xdr:pic>
      <xdr:nvPicPr>
        <xdr:cNvPr id="42" name="Pilt 41">
          <a:extLst>
            <a:ext uri="{FF2B5EF4-FFF2-40B4-BE49-F238E27FC236}">
              <a16:creationId xmlns:a16="http://schemas.microsoft.com/office/drawing/2014/main" id="{C5784822-11AD-8C3E-85BB-C2BD194ED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455920" y="54172924"/>
          <a:ext cx="640080" cy="664698"/>
        </a:xfrm>
        <a:prstGeom prst="rect">
          <a:avLst/>
        </a:prstGeom>
      </xdr:spPr>
    </xdr:pic>
    <xdr:clientData/>
  </xdr:twoCellAnchor>
  <xdr:twoCellAnchor editAs="oneCell">
    <xdr:from>
      <xdr:col>12</xdr:col>
      <xdr:colOff>614891</xdr:colOff>
      <xdr:row>307</xdr:row>
      <xdr:rowOff>15240</xdr:rowOff>
    </xdr:from>
    <xdr:to>
      <xdr:col>13</xdr:col>
      <xdr:colOff>706118</xdr:colOff>
      <xdr:row>310</xdr:row>
      <xdr:rowOff>160020</xdr:rowOff>
    </xdr:to>
    <xdr:pic>
      <xdr:nvPicPr>
        <xdr:cNvPr id="43" name="Pilt 42">
          <a:extLst>
            <a:ext uri="{FF2B5EF4-FFF2-40B4-BE49-F238E27FC236}">
              <a16:creationId xmlns:a16="http://schemas.microsoft.com/office/drawing/2014/main" id="{F84A43F2-5F4D-BC49-705D-7129F82C7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278331" y="57119520"/>
          <a:ext cx="822747" cy="693420"/>
        </a:xfrm>
        <a:prstGeom prst="rect">
          <a:avLst/>
        </a:prstGeom>
      </xdr:spPr>
    </xdr:pic>
    <xdr:clientData/>
  </xdr:twoCellAnchor>
  <xdr:twoCellAnchor editAs="oneCell">
    <xdr:from>
      <xdr:col>12</xdr:col>
      <xdr:colOff>160020</xdr:colOff>
      <xdr:row>323</xdr:row>
      <xdr:rowOff>28106</xdr:rowOff>
    </xdr:from>
    <xdr:to>
      <xdr:col>13</xdr:col>
      <xdr:colOff>632460</xdr:colOff>
      <xdr:row>326</xdr:row>
      <xdr:rowOff>123651</xdr:rowOff>
    </xdr:to>
    <xdr:pic>
      <xdr:nvPicPr>
        <xdr:cNvPr id="44" name="Pilt 43">
          <a:extLst>
            <a:ext uri="{FF2B5EF4-FFF2-40B4-BE49-F238E27FC236}">
              <a16:creationId xmlns:a16="http://schemas.microsoft.com/office/drawing/2014/main" id="{8D2651A2-AD97-3B03-26A5-3E6B4CCDE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823460" y="60096566"/>
          <a:ext cx="1203960" cy="644185"/>
        </a:xfrm>
        <a:prstGeom prst="rect">
          <a:avLst/>
        </a:prstGeom>
      </xdr:spPr>
    </xdr:pic>
    <xdr:clientData/>
  </xdr:twoCellAnchor>
  <xdr:twoCellAnchor editAs="oneCell">
    <xdr:from>
      <xdr:col>12</xdr:col>
      <xdr:colOff>716281</xdr:colOff>
      <xdr:row>337</xdr:row>
      <xdr:rowOff>22859</xdr:rowOff>
    </xdr:from>
    <xdr:to>
      <xdr:col>13</xdr:col>
      <xdr:colOff>685802</xdr:colOff>
      <xdr:row>340</xdr:row>
      <xdr:rowOff>175260</xdr:rowOff>
    </xdr:to>
    <xdr:pic>
      <xdr:nvPicPr>
        <xdr:cNvPr id="45" name="Pilt 44">
          <a:extLst>
            <a:ext uri="{FF2B5EF4-FFF2-40B4-BE49-F238E27FC236}">
              <a16:creationId xmlns:a16="http://schemas.microsoft.com/office/drawing/2014/main" id="{C4237FEF-514F-99D9-C18F-340AD7B11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9721" y="62689739"/>
          <a:ext cx="701041" cy="701041"/>
        </a:xfrm>
        <a:prstGeom prst="rect">
          <a:avLst/>
        </a:prstGeom>
      </xdr:spPr>
    </xdr:pic>
    <xdr:clientData/>
  </xdr:twoCellAnchor>
  <xdr:twoCellAnchor editAs="oneCell">
    <xdr:from>
      <xdr:col>13</xdr:col>
      <xdr:colOff>167640</xdr:colOff>
      <xdr:row>352</xdr:row>
      <xdr:rowOff>25574</xdr:rowOff>
    </xdr:from>
    <xdr:to>
      <xdr:col>13</xdr:col>
      <xdr:colOff>662939</xdr:colOff>
      <xdr:row>355</xdr:row>
      <xdr:rowOff>152691</xdr:rowOff>
    </xdr:to>
    <xdr:pic>
      <xdr:nvPicPr>
        <xdr:cNvPr id="46" name="Pilt 45">
          <a:extLst>
            <a:ext uri="{FF2B5EF4-FFF2-40B4-BE49-F238E27FC236}">
              <a16:creationId xmlns:a16="http://schemas.microsoft.com/office/drawing/2014/main" id="{44185A8E-77DB-C286-569D-C627A4794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562600" y="65473754"/>
          <a:ext cx="495299" cy="675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9"/>
  <sheetViews>
    <sheetView tabSelected="1" topLeftCell="A265" workbookViewId="0">
      <selection activeCell="R358" sqref="R358"/>
    </sheetView>
  </sheetViews>
  <sheetFormatPr defaultColWidth="8.85546875" defaultRowHeight="15"/>
  <cols>
    <col min="1" max="1" width="4.7109375" style="4" customWidth="1"/>
    <col min="2" max="7" width="4.7109375" style="1" customWidth="1"/>
    <col min="8" max="9" width="10.7109375" style="5" customWidth="1"/>
    <col min="10" max="12" width="4.7109375" style="5" customWidth="1"/>
    <col min="13" max="13" width="10.7109375" style="6" customWidth="1"/>
    <col min="14" max="14" width="10.7109375" style="7" customWidth="1"/>
    <col min="15" max="16384" width="8.85546875" style="1"/>
  </cols>
  <sheetData>
    <row r="1" spans="1:16" ht="15" customHeight="1">
      <c r="A1" s="38"/>
      <c r="B1" s="29"/>
      <c r="C1" s="29"/>
      <c r="D1" s="29"/>
      <c r="E1" s="29"/>
      <c r="F1" s="29"/>
      <c r="G1" s="29"/>
      <c r="H1" s="39"/>
      <c r="I1" s="40"/>
      <c r="J1" s="40"/>
      <c r="K1" s="40"/>
      <c r="L1" s="40"/>
      <c r="M1" s="40"/>
      <c r="N1" s="13"/>
    </row>
    <row r="2" spans="1:16" ht="15" customHeight="1">
      <c r="A2" s="38"/>
      <c r="B2" s="29"/>
      <c r="C2" s="29"/>
      <c r="D2" s="29"/>
      <c r="E2" s="29"/>
      <c r="F2" s="29"/>
      <c r="G2" s="29"/>
      <c r="H2" s="39"/>
      <c r="I2" s="40"/>
      <c r="J2" s="40"/>
      <c r="K2" s="40"/>
      <c r="L2" s="40"/>
      <c r="M2" s="40"/>
      <c r="N2" s="13"/>
    </row>
    <row r="3" spans="1:16" ht="15" customHeight="1">
      <c r="A3" s="41" t="s">
        <v>0</v>
      </c>
      <c r="B3" s="41"/>
      <c r="C3" s="41"/>
      <c r="D3" s="41"/>
      <c r="E3" s="41"/>
      <c r="F3" s="41" t="s">
        <v>1</v>
      </c>
      <c r="G3" s="41"/>
      <c r="H3" s="40"/>
      <c r="I3" s="42"/>
      <c r="J3" s="42"/>
      <c r="K3" s="42"/>
      <c r="L3" s="42"/>
      <c r="M3" s="42" t="s">
        <v>2</v>
      </c>
      <c r="N3" s="13"/>
    </row>
    <row r="4" spans="1:16" ht="15" customHeight="1">
      <c r="A4" s="41" t="s">
        <v>108</v>
      </c>
      <c r="B4" s="41"/>
      <c r="C4" s="41"/>
      <c r="D4" s="41"/>
      <c r="E4" s="41"/>
      <c r="F4" s="41" t="s">
        <v>113</v>
      </c>
      <c r="G4" s="41"/>
      <c r="H4" s="40"/>
      <c r="I4" s="42"/>
      <c r="J4" s="42"/>
      <c r="K4" s="42"/>
      <c r="L4" s="42"/>
      <c r="M4" s="42" t="s">
        <v>518</v>
      </c>
      <c r="N4" s="13"/>
    </row>
    <row r="5" spans="1:16" ht="15" customHeight="1">
      <c r="A5" s="41" t="s">
        <v>3</v>
      </c>
      <c r="B5" s="41"/>
      <c r="C5" s="41"/>
      <c r="D5" s="41"/>
      <c r="E5" s="41"/>
      <c r="F5" s="41" t="s">
        <v>4</v>
      </c>
      <c r="G5" s="41"/>
      <c r="H5" s="40"/>
      <c r="I5" s="42"/>
      <c r="J5" s="42"/>
      <c r="K5" s="42"/>
      <c r="L5" s="42"/>
      <c r="M5" s="42" t="s">
        <v>5</v>
      </c>
      <c r="N5" s="13"/>
    </row>
    <row r="6" spans="1:16" ht="15" customHeight="1">
      <c r="A6" s="41" t="s">
        <v>7</v>
      </c>
      <c r="B6" s="41"/>
      <c r="C6" s="41"/>
      <c r="D6" s="41"/>
      <c r="E6" s="41"/>
      <c r="F6" s="41" t="s">
        <v>8</v>
      </c>
      <c r="G6" s="41"/>
      <c r="H6" s="40"/>
      <c r="I6" s="13"/>
      <c r="J6" s="13"/>
      <c r="K6" s="13"/>
      <c r="L6" s="13"/>
      <c r="M6" s="31"/>
      <c r="N6" s="13"/>
    </row>
    <row r="7" spans="1:16" ht="15" customHeight="1" thickBot="1">
      <c r="A7" s="41" t="s">
        <v>6</v>
      </c>
      <c r="B7" s="41"/>
      <c r="C7" s="41"/>
      <c r="D7" s="41"/>
      <c r="E7" s="41"/>
      <c r="F7" s="43" t="s">
        <v>9</v>
      </c>
      <c r="G7" s="41"/>
      <c r="H7" s="40"/>
      <c r="I7" s="13"/>
      <c r="J7" s="13"/>
      <c r="K7" s="13"/>
      <c r="L7" s="13"/>
      <c r="M7" s="31" t="s">
        <v>68</v>
      </c>
      <c r="N7" s="13"/>
    </row>
    <row r="8" spans="1:16" ht="15" customHeight="1" thickBot="1">
      <c r="A8" s="44" t="s">
        <v>10</v>
      </c>
      <c r="B8" s="29"/>
      <c r="C8" s="29"/>
      <c r="D8" s="29"/>
      <c r="E8" s="29"/>
      <c r="F8" s="29"/>
      <c r="G8" s="43"/>
      <c r="H8" s="40"/>
      <c r="I8" s="45"/>
      <c r="J8" s="72" t="s">
        <v>67</v>
      </c>
      <c r="K8" s="111"/>
      <c r="L8" s="111"/>
      <c r="M8" s="112"/>
      <c r="N8" s="46">
        <v>0</v>
      </c>
    </row>
    <row r="9" spans="1:16" ht="15" customHeight="1" thickBot="1">
      <c r="A9" s="28"/>
      <c r="B9" s="29"/>
      <c r="C9" s="29"/>
      <c r="D9" s="29"/>
      <c r="E9" s="29"/>
      <c r="F9" s="29"/>
      <c r="G9" s="29"/>
      <c r="H9" s="39"/>
      <c r="I9" s="45"/>
      <c r="J9" s="72" t="s">
        <v>69</v>
      </c>
      <c r="K9" s="111"/>
      <c r="L9" s="111"/>
      <c r="M9" s="112"/>
      <c r="N9" s="46">
        <v>0</v>
      </c>
    </row>
    <row r="10" spans="1:16" ht="15" customHeight="1">
      <c r="A10" s="44"/>
      <c r="B10" s="29"/>
      <c r="C10" s="29"/>
      <c r="D10" s="29"/>
      <c r="E10" s="29"/>
      <c r="F10" s="29"/>
      <c r="G10" s="29"/>
      <c r="H10" s="39"/>
      <c r="I10" s="40"/>
      <c r="J10" s="40"/>
      <c r="K10" s="40"/>
      <c r="L10" s="40"/>
      <c r="M10" s="40"/>
      <c r="N10" s="47"/>
    </row>
    <row r="11" spans="1:16" ht="21" customHeight="1">
      <c r="A11" s="73" t="s">
        <v>70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/>
      <c r="P11"/>
    </row>
    <row r="12" spans="1:16" ht="21" customHeight="1">
      <c r="A12" s="73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</row>
    <row r="13" spans="1:16" s="2" customFormat="1" ht="15" customHeight="1" thickBot="1">
      <c r="A13" s="8"/>
      <c r="B13" s="9"/>
      <c r="C13" s="9"/>
      <c r="D13" s="9"/>
      <c r="E13" s="9"/>
      <c r="F13" s="9"/>
      <c r="G13" s="9"/>
      <c r="H13" s="10"/>
      <c r="I13" s="11"/>
      <c r="J13" s="11"/>
      <c r="K13" s="11"/>
      <c r="L13" s="11"/>
      <c r="M13" s="12"/>
      <c r="N13" s="13"/>
    </row>
    <row r="14" spans="1:16" s="2" customFormat="1" ht="15" customHeight="1">
      <c r="A14" s="63" t="s">
        <v>111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14"/>
      <c r="N14" s="15"/>
    </row>
    <row r="15" spans="1:16" s="2" customFormat="1" ht="15" customHeight="1">
      <c r="A15" s="86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12"/>
      <c r="N15" s="16"/>
    </row>
    <row r="16" spans="1:16" s="2" customFormat="1" ht="15" customHeight="1">
      <c r="A16" s="65" t="s">
        <v>270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2"/>
      <c r="N16" s="16"/>
    </row>
    <row r="17" spans="1:14" s="3" customFormat="1" ht="15" customHeight="1" thickBot="1">
      <c r="A17" s="102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7"/>
      <c r="N17" s="18"/>
    </row>
    <row r="18" spans="1:14" s="3" customFormat="1" ht="15" customHeight="1" thickBot="1">
      <c r="A18" s="56" t="s">
        <v>14</v>
      </c>
      <c r="B18" s="96"/>
      <c r="C18" s="96"/>
      <c r="D18" s="97"/>
      <c r="E18" s="57" t="s">
        <v>67</v>
      </c>
      <c r="F18" s="94"/>
      <c r="G18" s="94"/>
      <c r="H18" s="94"/>
      <c r="I18" s="95"/>
      <c r="J18" s="57" t="s">
        <v>69</v>
      </c>
      <c r="K18" s="94"/>
      <c r="L18" s="94"/>
      <c r="M18" s="94"/>
      <c r="N18" s="95"/>
    </row>
    <row r="19" spans="1:14" ht="15.75" thickBot="1">
      <c r="A19" s="98"/>
      <c r="B19" s="99"/>
      <c r="C19" s="99"/>
      <c r="D19" s="100"/>
      <c r="E19" s="71" t="s">
        <v>13</v>
      </c>
      <c r="F19" s="107"/>
      <c r="G19" s="108"/>
      <c r="H19" s="19" t="s">
        <v>12</v>
      </c>
      <c r="I19" s="20" t="s">
        <v>11</v>
      </c>
      <c r="J19" s="71" t="s">
        <v>13</v>
      </c>
      <c r="K19" s="107"/>
      <c r="L19" s="108"/>
      <c r="M19" s="19" t="s">
        <v>12</v>
      </c>
      <c r="N19" s="20" t="s">
        <v>11</v>
      </c>
    </row>
    <row r="20" spans="1:14" ht="15.75" thickBot="1">
      <c r="A20" s="64" t="s">
        <v>15</v>
      </c>
      <c r="B20" s="92"/>
      <c r="C20" s="92"/>
      <c r="D20" s="93"/>
      <c r="E20" s="70" t="s">
        <v>114</v>
      </c>
      <c r="F20" s="74"/>
      <c r="G20" s="75"/>
      <c r="H20" s="21" t="s">
        <v>123</v>
      </c>
      <c r="I20" s="22" t="s">
        <v>123</v>
      </c>
      <c r="J20" s="70" t="s">
        <v>117</v>
      </c>
      <c r="K20" s="74"/>
      <c r="L20" s="75"/>
      <c r="M20" s="21" t="s">
        <v>123</v>
      </c>
      <c r="N20" s="32" t="s">
        <v>123</v>
      </c>
    </row>
    <row r="21" spans="1:14" ht="15.75" thickBot="1">
      <c r="A21" s="58" t="s">
        <v>16</v>
      </c>
      <c r="B21" s="81"/>
      <c r="C21" s="81"/>
      <c r="D21" s="82"/>
      <c r="E21" s="59" t="s">
        <v>115</v>
      </c>
      <c r="F21" s="91"/>
      <c r="G21" s="76"/>
      <c r="H21" s="23" t="s">
        <v>123</v>
      </c>
      <c r="I21" s="33" t="s">
        <v>123</v>
      </c>
      <c r="J21" s="59" t="s">
        <v>118</v>
      </c>
      <c r="K21" s="91"/>
      <c r="L21" s="76"/>
      <c r="M21" s="21" t="s">
        <v>123</v>
      </c>
      <c r="N21" s="32" t="s">
        <v>123</v>
      </c>
    </row>
    <row r="22" spans="1:14" ht="15.75" thickBot="1">
      <c r="A22" s="58" t="s">
        <v>17</v>
      </c>
      <c r="B22" s="81"/>
      <c r="C22" s="81"/>
      <c r="D22" s="82"/>
      <c r="E22" s="59" t="s">
        <v>116</v>
      </c>
      <c r="F22" s="91"/>
      <c r="G22" s="76"/>
      <c r="H22" s="23" t="s">
        <v>123</v>
      </c>
      <c r="I22" s="33" t="s">
        <v>123</v>
      </c>
      <c r="J22" s="59" t="s">
        <v>119</v>
      </c>
      <c r="K22" s="91"/>
      <c r="L22" s="76"/>
      <c r="M22" s="21" t="s">
        <v>123</v>
      </c>
      <c r="N22" s="32" t="s">
        <v>123</v>
      </c>
    </row>
    <row r="23" spans="1:14" ht="15.75" thickBot="1">
      <c r="A23" s="58" t="s">
        <v>18</v>
      </c>
      <c r="B23" s="81"/>
      <c r="C23" s="81"/>
      <c r="D23" s="82"/>
      <c r="E23" s="59" t="s">
        <v>124</v>
      </c>
      <c r="F23" s="91"/>
      <c r="G23" s="76"/>
      <c r="H23" s="23">
        <v>9.92</v>
      </c>
      <c r="I23" s="33">
        <f t="shared" ref="I23:I24" si="0">H23*(1-$N$8)</f>
        <v>9.92</v>
      </c>
      <c r="J23" s="59" t="s">
        <v>120</v>
      </c>
      <c r="K23" s="91"/>
      <c r="L23" s="76"/>
      <c r="M23" s="21" t="s">
        <v>123</v>
      </c>
      <c r="N23" s="32" t="s">
        <v>123</v>
      </c>
    </row>
    <row r="24" spans="1:14" ht="15.75" thickBot="1">
      <c r="A24" s="58" t="s">
        <v>19</v>
      </c>
      <c r="B24" s="81"/>
      <c r="C24" s="81"/>
      <c r="D24" s="82"/>
      <c r="E24" s="59" t="s">
        <v>125</v>
      </c>
      <c r="F24" s="91"/>
      <c r="G24" s="76"/>
      <c r="H24" s="23">
        <v>11.91</v>
      </c>
      <c r="I24" s="33">
        <f t="shared" si="0"/>
        <v>11.91</v>
      </c>
      <c r="J24" s="59" t="s">
        <v>121</v>
      </c>
      <c r="K24" s="91"/>
      <c r="L24" s="76"/>
      <c r="M24" s="21" t="s">
        <v>123</v>
      </c>
      <c r="N24" s="32" t="s">
        <v>123</v>
      </c>
    </row>
    <row r="25" spans="1:14" ht="15.75" thickBot="1">
      <c r="A25" s="60" t="s">
        <v>20</v>
      </c>
      <c r="B25" s="83"/>
      <c r="C25" s="83"/>
      <c r="D25" s="84"/>
      <c r="E25" s="61" t="s">
        <v>126</v>
      </c>
      <c r="F25" s="89"/>
      <c r="G25" s="90"/>
      <c r="H25" s="25" t="s">
        <v>123</v>
      </c>
      <c r="I25" s="26" t="s">
        <v>123</v>
      </c>
      <c r="J25" s="61" t="s">
        <v>122</v>
      </c>
      <c r="K25" s="89"/>
      <c r="L25" s="90"/>
      <c r="M25" s="19" t="s">
        <v>123</v>
      </c>
      <c r="N25" s="49" t="s">
        <v>123</v>
      </c>
    </row>
    <row r="26" spans="1:14" ht="15.75" thickBot="1">
      <c r="A26" s="28"/>
      <c r="B26" s="29"/>
      <c r="C26" s="29"/>
      <c r="D26" s="29"/>
      <c r="E26" s="88"/>
      <c r="F26" s="88"/>
      <c r="G26" s="88"/>
      <c r="H26" s="30"/>
      <c r="I26" s="31"/>
      <c r="J26" s="88"/>
      <c r="K26" s="88"/>
      <c r="L26" s="88"/>
      <c r="M26" s="30"/>
      <c r="N26" s="31"/>
    </row>
    <row r="27" spans="1:14" s="2" customFormat="1" ht="15" customHeight="1">
      <c r="A27" s="63" t="s">
        <v>112</v>
      </c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14"/>
      <c r="N27" s="15"/>
    </row>
    <row r="28" spans="1:14" s="2" customFormat="1" ht="15" customHeight="1">
      <c r="A28" s="86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12"/>
      <c r="N28" s="16"/>
    </row>
    <row r="29" spans="1:14" s="2" customFormat="1" ht="15" customHeight="1">
      <c r="A29" s="65" t="s">
        <v>271</v>
      </c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2"/>
      <c r="N29" s="16"/>
    </row>
    <row r="30" spans="1:14" s="3" customFormat="1" ht="15" customHeight="1" thickBot="1">
      <c r="A30" s="102"/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7"/>
      <c r="N30" s="18"/>
    </row>
    <row r="31" spans="1:14" s="3" customFormat="1" ht="15" customHeight="1" thickBot="1">
      <c r="A31" s="56" t="s">
        <v>14</v>
      </c>
      <c r="B31" s="96"/>
      <c r="C31" s="96"/>
      <c r="D31" s="97"/>
      <c r="E31" s="57" t="s">
        <v>67</v>
      </c>
      <c r="F31" s="94"/>
      <c r="G31" s="94"/>
      <c r="H31" s="94"/>
      <c r="I31" s="95"/>
      <c r="J31" s="57" t="s">
        <v>69</v>
      </c>
      <c r="K31" s="94"/>
      <c r="L31" s="94"/>
      <c r="M31" s="94"/>
      <c r="N31" s="95"/>
    </row>
    <row r="32" spans="1:14" ht="15.75" thickBot="1">
      <c r="A32" s="98"/>
      <c r="B32" s="99"/>
      <c r="C32" s="99"/>
      <c r="D32" s="100"/>
      <c r="E32" s="71" t="s">
        <v>13</v>
      </c>
      <c r="F32" s="107"/>
      <c r="G32" s="108"/>
      <c r="H32" s="19" t="s">
        <v>12</v>
      </c>
      <c r="I32" s="20" t="s">
        <v>11</v>
      </c>
      <c r="J32" s="71" t="s">
        <v>13</v>
      </c>
      <c r="K32" s="107"/>
      <c r="L32" s="108"/>
      <c r="M32" s="19" t="s">
        <v>12</v>
      </c>
      <c r="N32" s="20" t="s">
        <v>11</v>
      </c>
    </row>
    <row r="33" spans="1:14">
      <c r="A33" s="78" t="s">
        <v>18</v>
      </c>
      <c r="B33" s="79"/>
      <c r="C33" s="79"/>
      <c r="D33" s="80"/>
      <c r="E33" s="53" t="s">
        <v>129</v>
      </c>
      <c r="F33" s="54"/>
      <c r="G33" s="55"/>
      <c r="H33" s="23">
        <v>10.210000000000001</v>
      </c>
      <c r="I33" s="50">
        <f>H33*(1-$N$8)</f>
        <v>10.210000000000001</v>
      </c>
      <c r="J33" s="53" t="s">
        <v>130</v>
      </c>
      <c r="K33" s="54"/>
      <c r="L33" s="55"/>
      <c r="M33" s="23" t="s">
        <v>123</v>
      </c>
      <c r="N33" s="37" t="s">
        <v>123</v>
      </c>
    </row>
    <row r="34" spans="1:14">
      <c r="A34" s="58" t="s">
        <v>19</v>
      </c>
      <c r="B34" s="81"/>
      <c r="C34" s="81"/>
      <c r="D34" s="82"/>
      <c r="E34" s="59" t="s">
        <v>127</v>
      </c>
      <c r="F34" s="91"/>
      <c r="G34" s="76"/>
      <c r="H34" s="23">
        <v>13.35</v>
      </c>
      <c r="I34" s="50">
        <f t="shared" ref="I34:I35" si="1">H34*(1-$N$8)</f>
        <v>13.35</v>
      </c>
      <c r="J34" s="59" t="s">
        <v>131</v>
      </c>
      <c r="K34" s="91"/>
      <c r="L34" s="76"/>
      <c r="M34" s="23" t="s">
        <v>123</v>
      </c>
      <c r="N34" s="24" t="s">
        <v>123</v>
      </c>
    </row>
    <row r="35" spans="1:14" ht="15.75" thickBot="1">
      <c r="A35" s="60" t="s">
        <v>20</v>
      </c>
      <c r="B35" s="83"/>
      <c r="C35" s="83"/>
      <c r="D35" s="84"/>
      <c r="E35" s="61" t="s">
        <v>128</v>
      </c>
      <c r="F35" s="89"/>
      <c r="G35" s="90"/>
      <c r="H35" s="25">
        <v>18.87</v>
      </c>
      <c r="I35" s="51">
        <f t="shared" si="1"/>
        <v>18.87</v>
      </c>
      <c r="J35" s="61" t="s">
        <v>132</v>
      </c>
      <c r="K35" s="89"/>
      <c r="L35" s="90"/>
      <c r="M35" s="25" t="s">
        <v>123</v>
      </c>
      <c r="N35" s="27" t="s">
        <v>123</v>
      </c>
    </row>
    <row r="36" spans="1:14" ht="15.75" thickBot="1">
      <c r="A36" s="28"/>
      <c r="B36" s="29"/>
      <c r="C36" s="29"/>
      <c r="D36" s="29"/>
      <c r="E36" s="42"/>
      <c r="F36" s="48"/>
      <c r="G36" s="48"/>
      <c r="H36" s="30"/>
      <c r="I36" s="31"/>
      <c r="J36" s="42"/>
      <c r="K36" s="48"/>
      <c r="L36" s="48"/>
      <c r="M36" s="30"/>
      <c r="N36" s="31"/>
    </row>
    <row r="37" spans="1:14" ht="15" customHeight="1">
      <c r="A37" s="63" t="s">
        <v>71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14"/>
      <c r="N37" s="15"/>
    </row>
    <row r="38" spans="1:14" ht="15" customHeight="1">
      <c r="A38" s="86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12"/>
      <c r="N38" s="16"/>
    </row>
    <row r="39" spans="1:14" ht="15" customHeight="1">
      <c r="A39" s="65" t="s">
        <v>272</v>
      </c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2"/>
      <c r="N39" s="16"/>
    </row>
    <row r="40" spans="1:14" ht="15.75" customHeight="1" thickBot="1">
      <c r="A40" s="102"/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7"/>
      <c r="N40" s="18"/>
    </row>
    <row r="41" spans="1:14" ht="15.75" customHeight="1" thickBot="1">
      <c r="A41" s="56" t="s">
        <v>14</v>
      </c>
      <c r="B41" s="96"/>
      <c r="C41" s="96"/>
      <c r="D41" s="97"/>
      <c r="E41" s="57" t="s">
        <v>67</v>
      </c>
      <c r="F41" s="94"/>
      <c r="G41" s="94"/>
      <c r="H41" s="94"/>
      <c r="I41" s="95"/>
      <c r="J41" s="57" t="s">
        <v>69</v>
      </c>
      <c r="K41" s="94"/>
      <c r="L41" s="94"/>
      <c r="M41" s="94"/>
      <c r="N41" s="95"/>
    </row>
    <row r="42" spans="1:14" ht="15.75" thickBot="1">
      <c r="A42" s="98"/>
      <c r="B42" s="99"/>
      <c r="C42" s="99"/>
      <c r="D42" s="100"/>
      <c r="E42" s="71" t="s">
        <v>13</v>
      </c>
      <c r="F42" s="107"/>
      <c r="G42" s="108"/>
      <c r="H42" s="19" t="s">
        <v>12</v>
      </c>
      <c r="I42" s="20" t="s">
        <v>11</v>
      </c>
      <c r="J42" s="71" t="s">
        <v>13</v>
      </c>
      <c r="K42" s="107"/>
      <c r="L42" s="108"/>
      <c r="M42" s="19" t="s">
        <v>12</v>
      </c>
      <c r="N42" s="20" t="s">
        <v>11</v>
      </c>
    </row>
    <row r="43" spans="1:14">
      <c r="A43" s="64" t="s">
        <v>15</v>
      </c>
      <c r="B43" s="92"/>
      <c r="C43" s="92"/>
      <c r="D43" s="93"/>
      <c r="E43" s="70" t="s">
        <v>133</v>
      </c>
      <c r="F43" s="74"/>
      <c r="G43" s="75"/>
      <c r="H43" s="21" t="s">
        <v>123</v>
      </c>
      <c r="I43" s="22" t="s">
        <v>123</v>
      </c>
      <c r="J43" s="70" t="s">
        <v>136</v>
      </c>
      <c r="K43" s="74"/>
      <c r="L43" s="75"/>
      <c r="M43" s="21" t="s">
        <v>123</v>
      </c>
      <c r="N43" s="32" t="s">
        <v>123</v>
      </c>
    </row>
    <row r="44" spans="1:14">
      <c r="A44" s="58" t="s">
        <v>16</v>
      </c>
      <c r="B44" s="81"/>
      <c r="C44" s="81"/>
      <c r="D44" s="82"/>
      <c r="E44" s="59" t="s">
        <v>134</v>
      </c>
      <c r="F44" s="91"/>
      <c r="G44" s="76"/>
      <c r="H44" s="23" t="s">
        <v>123</v>
      </c>
      <c r="I44" s="33" t="s">
        <v>123</v>
      </c>
      <c r="J44" s="59" t="s">
        <v>137</v>
      </c>
      <c r="K44" s="91"/>
      <c r="L44" s="76"/>
      <c r="M44" s="23" t="s">
        <v>123</v>
      </c>
      <c r="N44" s="24" t="s">
        <v>123</v>
      </c>
    </row>
    <row r="45" spans="1:14" ht="15.75" thickBot="1">
      <c r="A45" s="60" t="s">
        <v>17</v>
      </c>
      <c r="B45" s="83"/>
      <c r="C45" s="83"/>
      <c r="D45" s="84"/>
      <c r="E45" s="61" t="s">
        <v>135</v>
      </c>
      <c r="F45" s="89"/>
      <c r="G45" s="90"/>
      <c r="H45" s="25" t="s">
        <v>123</v>
      </c>
      <c r="I45" s="26" t="s">
        <v>123</v>
      </c>
      <c r="J45" s="61" t="s">
        <v>138</v>
      </c>
      <c r="K45" s="89"/>
      <c r="L45" s="90"/>
      <c r="M45" s="25" t="s">
        <v>123</v>
      </c>
      <c r="N45" s="27" t="s">
        <v>123</v>
      </c>
    </row>
    <row r="46" spans="1:14" ht="15.75" thickBot="1">
      <c r="A46" s="28"/>
      <c r="B46" s="29"/>
      <c r="C46" s="29"/>
      <c r="D46" s="29"/>
      <c r="E46" s="88"/>
      <c r="F46" s="88"/>
      <c r="G46" s="88"/>
      <c r="H46" s="30"/>
      <c r="I46" s="31"/>
      <c r="J46" s="88"/>
      <c r="K46" s="88"/>
      <c r="L46" s="88"/>
      <c r="M46" s="30"/>
      <c r="N46" s="31"/>
    </row>
    <row r="47" spans="1:14" ht="15" customHeight="1">
      <c r="A47" s="63" t="s">
        <v>72</v>
      </c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14"/>
      <c r="N47" s="15"/>
    </row>
    <row r="48" spans="1:14" ht="15" customHeight="1">
      <c r="A48" s="86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12"/>
      <c r="N48" s="16"/>
    </row>
    <row r="49" spans="1:14" ht="15" customHeight="1">
      <c r="A49" s="65" t="s">
        <v>273</v>
      </c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2"/>
      <c r="N49" s="16"/>
    </row>
    <row r="50" spans="1:14" ht="15.75" customHeight="1" thickBot="1">
      <c r="A50" s="102"/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7"/>
      <c r="N50" s="18"/>
    </row>
    <row r="51" spans="1:14" ht="15.75" customHeight="1" thickBot="1">
      <c r="A51" s="56" t="s">
        <v>14</v>
      </c>
      <c r="B51" s="96"/>
      <c r="C51" s="96"/>
      <c r="D51" s="97"/>
      <c r="E51" s="57" t="s">
        <v>67</v>
      </c>
      <c r="F51" s="94"/>
      <c r="G51" s="94"/>
      <c r="H51" s="94"/>
      <c r="I51" s="95"/>
      <c r="J51" s="57" t="s">
        <v>69</v>
      </c>
      <c r="K51" s="94"/>
      <c r="L51" s="94"/>
      <c r="M51" s="94"/>
      <c r="N51" s="95"/>
    </row>
    <row r="52" spans="1:14" ht="15.75" thickBot="1">
      <c r="A52" s="98"/>
      <c r="B52" s="99"/>
      <c r="C52" s="99"/>
      <c r="D52" s="100"/>
      <c r="E52" s="71" t="s">
        <v>13</v>
      </c>
      <c r="F52" s="107"/>
      <c r="G52" s="108"/>
      <c r="H52" s="19" t="s">
        <v>12</v>
      </c>
      <c r="I52" s="20" t="s">
        <v>11</v>
      </c>
      <c r="J52" s="71" t="s">
        <v>13</v>
      </c>
      <c r="K52" s="107"/>
      <c r="L52" s="108"/>
      <c r="M52" s="19" t="s">
        <v>12</v>
      </c>
      <c r="N52" s="20" t="s">
        <v>11</v>
      </c>
    </row>
    <row r="53" spans="1:14">
      <c r="A53" s="64" t="s">
        <v>21</v>
      </c>
      <c r="B53" s="92"/>
      <c r="C53" s="92"/>
      <c r="D53" s="93"/>
      <c r="E53" s="70" t="s">
        <v>139</v>
      </c>
      <c r="F53" s="74"/>
      <c r="G53" s="75"/>
      <c r="H53" s="21">
        <v>1.44</v>
      </c>
      <c r="I53" s="22">
        <v>1.44</v>
      </c>
      <c r="J53" s="70" t="s">
        <v>147</v>
      </c>
      <c r="K53" s="74"/>
      <c r="L53" s="75"/>
      <c r="M53" s="21" t="s">
        <v>123</v>
      </c>
      <c r="N53" s="32" t="s">
        <v>123</v>
      </c>
    </row>
    <row r="54" spans="1:14">
      <c r="A54" s="58" t="s">
        <v>15</v>
      </c>
      <c r="B54" s="81"/>
      <c r="C54" s="81"/>
      <c r="D54" s="82"/>
      <c r="E54" s="59" t="s">
        <v>140</v>
      </c>
      <c r="F54" s="91"/>
      <c r="G54" s="76"/>
      <c r="H54" s="23">
        <v>0.88</v>
      </c>
      <c r="I54" s="33">
        <f t="shared" ref="I54:I59" si="2">H54*(1-$N$8)</f>
        <v>0.88</v>
      </c>
      <c r="J54" s="59" t="s">
        <v>148</v>
      </c>
      <c r="K54" s="91"/>
      <c r="L54" s="76"/>
      <c r="M54" s="23" t="s">
        <v>123</v>
      </c>
      <c r="N54" s="24" t="s">
        <v>123</v>
      </c>
    </row>
    <row r="55" spans="1:14">
      <c r="A55" s="58" t="s">
        <v>16</v>
      </c>
      <c r="B55" s="81"/>
      <c r="C55" s="81"/>
      <c r="D55" s="82"/>
      <c r="E55" s="59" t="s">
        <v>141</v>
      </c>
      <c r="F55" s="91"/>
      <c r="G55" s="76"/>
      <c r="H55" s="23">
        <v>1.42</v>
      </c>
      <c r="I55" s="33">
        <f t="shared" si="2"/>
        <v>1.42</v>
      </c>
      <c r="J55" s="59" t="s">
        <v>149</v>
      </c>
      <c r="K55" s="91"/>
      <c r="L55" s="76"/>
      <c r="M55" s="23" t="s">
        <v>123</v>
      </c>
      <c r="N55" s="24" t="s">
        <v>123</v>
      </c>
    </row>
    <row r="56" spans="1:14">
      <c r="A56" s="58" t="s">
        <v>17</v>
      </c>
      <c r="B56" s="81"/>
      <c r="C56" s="81"/>
      <c r="D56" s="82"/>
      <c r="E56" s="59" t="s">
        <v>142</v>
      </c>
      <c r="F56" s="91"/>
      <c r="G56" s="76"/>
      <c r="H56" s="23">
        <v>2.19</v>
      </c>
      <c r="I56" s="33">
        <f t="shared" si="2"/>
        <v>2.19</v>
      </c>
      <c r="J56" s="59" t="s">
        <v>150</v>
      </c>
      <c r="K56" s="91"/>
      <c r="L56" s="76"/>
      <c r="M56" s="23" t="s">
        <v>123</v>
      </c>
      <c r="N56" s="24" t="s">
        <v>123</v>
      </c>
    </row>
    <row r="57" spans="1:14">
      <c r="A57" s="58" t="s">
        <v>18</v>
      </c>
      <c r="B57" s="81"/>
      <c r="C57" s="81"/>
      <c r="D57" s="82"/>
      <c r="E57" s="59" t="s">
        <v>143</v>
      </c>
      <c r="F57" s="91"/>
      <c r="G57" s="76"/>
      <c r="H57" s="23">
        <v>4.24</v>
      </c>
      <c r="I57" s="33">
        <f t="shared" si="2"/>
        <v>4.24</v>
      </c>
      <c r="J57" s="59" t="s">
        <v>151</v>
      </c>
      <c r="K57" s="91"/>
      <c r="L57" s="76"/>
      <c r="M57" s="23" t="s">
        <v>123</v>
      </c>
      <c r="N57" s="24" t="s">
        <v>123</v>
      </c>
    </row>
    <row r="58" spans="1:14">
      <c r="A58" s="58" t="s">
        <v>19</v>
      </c>
      <c r="B58" s="81"/>
      <c r="C58" s="81"/>
      <c r="D58" s="82"/>
      <c r="E58" s="59" t="s">
        <v>144</v>
      </c>
      <c r="F58" s="91"/>
      <c r="G58" s="76"/>
      <c r="H58" s="23">
        <v>6.83</v>
      </c>
      <c r="I58" s="33">
        <f t="shared" si="2"/>
        <v>6.83</v>
      </c>
      <c r="J58" s="59" t="s">
        <v>152</v>
      </c>
      <c r="K58" s="91"/>
      <c r="L58" s="76"/>
      <c r="M58" s="23" t="s">
        <v>123</v>
      </c>
      <c r="N58" s="24" t="s">
        <v>123</v>
      </c>
    </row>
    <row r="59" spans="1:14">
      <c r="A59" s="58" t="s">
        <v>20</v>
      </c>
      <c r="B59" s="81"/>
      <c r="C59" s="81"/>
      <c r="D59" s="82"/>
      <c r="E59" s="59" t="s">
        <v>145</v>
      </c>
      <c r="F59" s="91"/>
      <c r="G59" s="76"/>
      <c r="H59" s="23">
        <v>7.9</v>
      </c>
      <c r="I59" s="33">
        <f t="shared" si="2"/>
        <v>7.9</v>
      </c>
      <c r="J59" s="59" t="s">
        <v>153</v>
      </c>
      <c r="K59" s="91"/>
      <c r="L59" s="76"/>
      <c r="M59" s="23" t="s">
        <v>123</v>
      </c>
      <c r="N59" s="24" t="s">
        <v>123</v>
      </c>
    </row>
    <row r="60" spans="1:14">
      <c r="A60" s="58" t="s">
        <v>22</v>
      </c>
      <c r="B60" s="81"/>
      <c r="C60" s="81"/>
      <c r="D60" s="82"/>
      <c r="E60" s="59" t="s">
        <v>146</v>
      </c>
      <c r="F60" s="91"/>
      <c r="G60" s="76"/>
      <c r="H60" s="23" t="s">
        <v>123</v>
      </c>
      <c r="I60" s="33" t="s">
        <v>123</v>
      </c>
      <c r="J60" s="59" t="s">
        <v>154</v>
      </c>
      <c r="K60" s="91"/>
      <c r="L60" s="76"/>
      <c r="M60" s="23" t="s">
        <v>123</v>
      </c>
      <c r="N60" s="24" t="s">
        <v>123</v>
      </c>
    </row>
    <row r="61" spans="1:14">
      <c r="A61" s="58" t="s">
        <v>57</v>
      </c>
      <c r="B61" s="81"/>
      <c r="C61" s="81"/>
      <c r="D61" s="82"/>
      <c r="E61" s="59"/>
      <c r="F61" s="91"/>
      <c r="G61" s="76"/>
      <c r="H61" s="23"/>
      <c r="I61" s="33"/>
      <c r="J61" s="59" t="s">
        <v>155</v>
      </c>
      <c r="K61" s="91"/>
      <c r="L61" s="76"/>
      <c r="M61" s="23" t="s">
        <v>123</v>
      </c>
      <c r="N61" s="24" t="s">
        <v>123</v>
      </c>
    </row>
    <row r="62" spans="1:14">
      <c r="A62" s="69" t="s">
        <v>58</v>
      </c>
      <c r="B62" s="109"/>
      <c r="C62" s="109"/>
      <c r="D62" s="110"/>
      <c r="E62" s="77"/>
      <c r="F62" s="113"/>
      <c r="G62" s="114"/>
      <c r="H62" s="34"/>
      <c r="I62" s="35"/>
      <c r="J62" s="77" t="s">
        <v>156</v>
      </c>
      <c r="K62" s="113"/>
      <c r="L62" s="114"/>
      <c r="M62" s="34" t="s">
        <v>123</v>
      </c>
      <c r="N62" s="36" t="s">
        <v>123</v>
      </c>
    </row>
    <row r="63" spans="1:14">
      <c r="A63" s="121" t="s">
        <v>23</v>
      </c>
      <c r="B63" s="122"/>
      <c r="C63" s="122"/>
      <c r="D63" s="123"/>
      <c r="E63" s="115" t="s">
        <v>161</v>
      </c>
      <c r="F63" s="116"/>
      <c r="G63" s="117"/>
      <c r="H63" s="23" t="s">
        <v>123</v>
      </c>
      <c r="I63" s="33" t="s">
        <v>123</v>
      </c>
      <c r="J63" s="115" t="s">
        <v>157</v>
      </c>
      <c r="K63" s="116"/>
      <c r="L63" s="117"/>
      <c r="M63" s="23" t="s">
        <v>123</v>
      </c>
      <c r="N63" s="24" t="s">
        <v>123</v>
      </c>
    </row>
    <row r="64" spans="1:14">
      <c r="A64" s="58" t="s">
        <v>43</v>
      </c>
      <c r="B64" s="81"/>
      <c r="C64" s="81"/>
      <c r="D64" s="82"/>
      <c r="E64" s="59" t="s">
        <v>162</v>
      </c>
      <c r="F64" s="91"/>
      <c r="G64" s="76"/>
      <c r="H64" s="23">
        <v>2.94</v>
      </c>
      <c r="I64" s="33">
        <f>H64*(1-$N$8)</f>
        <v>2.94</v>
      </c>
      <c r="J64" s="59" t="s">
        <v>158</v>
      </c>
      <c r="K64" s="91"/>
      <c r="L64" s="76"/>
      <c r="M64" s="23" t="s">
        <v>123</v>
      </c>
      <c r="N64" s="24" t="s">
        <v>123</v>
      </c>
    </row>
    <row r="65" spans="1:14">
      <c r="A65" s="58" t="s">
        <v>24</v>
      </c>
      <c r="B65" s="81"/>
      <c r="C65" s="81"/>
      <c r="D65" s="82"/>
      <c r="E65" s="59" t="s">
        <v>163</v>
      </c>
      <c r="F65" s="91"/>
      <c r="G65" s="76"/>
      <c r="H65" s="23" t="s">
        <v>123</v>
      </c>
      <c r="I65" s="33" t="s">
        <v>123</v>
      </c>
      <c r="J65" s="59" t="s">
        <v>159</v>
      </c>
      <c r="K65" s="91"/>
      <c r="L65" s="76"/>
      <c r="M65" s="23" t="s">
        <v>123</v>
      </c>
      <c r="N65" s="24" t="s">
        <v>123</v>
      </c>
    </row>
    <row r="66" spans="1:14" ht="15.75" thickBot="1">
      <c r="A66" s="60" t="s">
        <v>25</v>
      </c>
      <c r="B66" s="83"/>
      <c r="C66" s="83"/>
      <c r="D66" s="84"/>
      <c r="E66" s="61" t="s">
        <v>164</v>
      </c>
      <c r="F66" s="89"/>
      <c r="G66" s="90"/>
      <c r="H66" s="25" t="s">
        <v>123</v>
      </c>
      <c r="I66" s="26" t="s">
        <v>123</v>
      </c>
      <c r="J66" s="61" t="s">
        <v>160</v>
      </c>
      <c r="K66" s="89"/>
      <c r="L66" s="90"/>
      <c r="M66" s="25" t="s">
        <v>123</v>
      </c>
      <c r="N66" s="27" t="s">
        <v>123</v>
      </c>
    </row>
    <row r="67" spans="1:14" ht="15.75" thickBot="1">
      <c r="A67" s="28"/>
      <c r="B67" s="29"/>
      <c r="C67" s="29"/>
      <c r="D67" s="29"/>
      <c r="E67" s="88"/>
      <c r="F67" s="88"/>
      <c r="G67" s="88"/>
      <c r="H67" s="30"/>
      <c r="I67" s="31"/>
      <c r="J67" s="88"/>
      <c r="K67" s="88"/>
      <c r="L67" s="88"/>
      <c r="M67" s="30"/>
      <c r="N67" s="31"/>
    </row>
    <row r="68" spans="1:14" ht="15" customHeight="1">
      <c r="A68" s="63" t="s">
        <v>73</v>
      </c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14"/>
      <c r="N68" s="15"/>
    </row>
    <row r="69" spans="1:14" ht="15" customHeight="1">
      <c r="A69" s="86"/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12"/>
      <c r="N69" s="16"/>
    </row>
    <row r="70" spans="1:14" ht="15" customHeight="1">
      <c r="A70" s="65" t="s">
        <v>274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2"/>
      <c r="N70" s="16"/>
    </row>
    <row r="71" spans="1:14" ht="15.75" customHeight="1" thickBot="1">
      <c r="A71" s="102"/>
      <c r="B71" s="103"/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7"/>
      <c r="N71" s="18"/>
    </row>
    <row r="72" spans="1:14" ht="15.75" customHeight="1" thickBot="1">
      <c r="A72" s="56" t="s">
        <v>14</v>
      </c>
      <c r="B72" s="96"/>
      <c r="C72" s="96"/>
      <c r="D72" s="97"/>
      <c r="E72" s="57" t="s">
        <v>67</v>
      </c>
      <c r="F72" s="94"/>
      <c r="G72" s="94"/>
      <c r="H72" s="94"/>
      <c r="I72" s="95"/>
      <c r="J72" s="57" t="s">
        <v>69</v>
      </c>
      <c r="K72" s="94"/>
      <c r="L72" s="94"/>
      <c r="M72" s="94"/>
      <c r="N72" s="95"/>
    </row>
    <row r="73" spans="1:14" ht="15.75" thickBot="1">
      <c r="A73" s="98"/>
      <c r="B73" s="99"/>
      <c r="C73" s="99"/>
      <c r="D73" s="100"/>
      <c r="E73" s="71" t="s">
        <v>13</v>
      </c>
      <c r="F73" s="107"/>
      <c r="G73" s="108"/>
      <c r="H73" s="19" t="s">
        <v>12</v>
      </c>
      <c r="I73" s="20" t="s">
        <v>11</v>
      </c>
      <c r="J73" s="71" t="s">
        <v>13</v>
      </c>
      <c r="K73" s="107"/>
      <c r="L73" s="108"/>
      <c r="M73" s="19" t="s">
        <v>12</v>
      </c>
      <c r="N73" s="20" t="s">
        <v>11</v>
      </c>
    </row>
    <row r="74" spans="1:14">
      <c r="A74" s="64" t="s">
        <v>21</v>
      </c>
      <c r="B74" s="92"/>
      <c r="C74" s="92"/>
      <c r="D74" s="93"/>
      <c r="E74" s="70" t="s">
        <v>165</v>
      </c>
      <c r="F74" s="74"/>
      <c r="G74" s="75"/>
      <c r="H74" s="23">
        <v>1.66</v>
      </c>
      <c r="I74" s="33">
        <v>1.66</v>
      </c>
      <c r="J74" s="70" t="s">
        <v>173</v>
      </c>
      <c r="K74" s="74"/>
      <c r="L74" s="75"/>
      <c r="M74" s="23" t="s">
        <v>123</v>
      </c>
      <c r="N74" s="24" t="s">
        <v>123</v>
      </c>
    </row>
    <row r="75" spans="1:14">
      <c r="A75" s="58" t="s">
        <v>15</v>
      </c>
      <c r="B75" s="81"/>
      <c r="C75" s="81"/>
      <c r="D75" s="82"/>
      <c r="E75" s="59" t="s">
        <v>166</v>
      </c>
      <c r="F75" s="91"/>
      <c r="G75" s="76"/>
      <c r="H75" s="23">
        <v>1.1499999999999999</v>
      </c>
      <c r="I75" s="33">
        <f t="shared" ref="I75:I80" si="3">H75*(1-$N$8)</f>
        <v>1.1499999999999999</v>
      </c>
      <c r="J75" s="59" t="s">
        <v>174</v>
      </c>
      <c r="K75" s="91"/>
      <c r="L75" s="76"/>
      <c r="M75" s="23" t="s">
        <v>123</v>
      </c>
      <c r="N75" s="24" t="s">
        <v>123</v>
      </c>
    </row>
    <row r="76" spans="1:14">
      <c r="A76" s="58" t="s">
        <v>16</v>
      </c>
      <c r="B76" s="81"/>
      <c r="C76" s="81"/>
      <c r="D76" s="82"/>
      <c r="E76" s="59" t="s">
        <v>167</v>
      </c>
      <c r="F76" s="91"/>
      <c r="G76" s="76"/>
      <c r="H76" s="23">
        <v>1.75</v>
      </c>
      <c r="I76" s="33">
        <f t="shared" si="3"/>
        <v>1.75</v>
      </c>
      <c r="J76" s="59" t="s">
        <v>175</v>
      </c>
      <c r="K76" s="91"/>
      <c r="L76" s="76"/>
      <c r="M76" s="23" t="s">
        <v>123</v>
      </c>
      <c r="N76" s="24" t="s">
        <v>123</v>
      </c>
    </row>
    <row r="77" spans="1:14">
      <c r="A77" s="58" t="s">
        <v>17</v>
      </c>
      <c r="B77" s="81"/>
      <c r="C77" s="81"/>
      <c r="D77" s="82"/>
      <c r="E77" s="59" t="s">
        <v>168</v>
      </c>
      <c r="F77" s="91"/>
      <c r="G77" s="76"/>
      <c r="H77" s="23">
        <v>2.78</v>
      </c>
      <c r="I77" s="33">
        <f t="shared" si="3"/>
        <v>2.78</v>
      </c>
      <c r="J77" s="59" t="s">
        <v>176</v>
      </c>
      <c r="K77" s="91"/>
      <c r="L77" s="76"/>
      <c r="M77" s="23" t="s">
        <v>123</v>
      </c>
      <c r="N77" s="24" t="s">
        <v>123</v>
      </c>
    </row>
    <row r="78" spans="1:14">
      <c r="A78" s="58" t="s">
        <v>18</v>
      </c>
      <c r="B78" s="81"/>
      <c r="C78" s="81"/>
      <c r="D78" s="82"/>
      <c r="E78" s="59" t="s">
        <v>169</v>
      </c>
      <c r="F78" s="91"/>
      <c r="G78" s="76"/>
      <c r="H78" s="23">
        <v>5.07</v>
      </c>
      <c r="I78" s="33">
        <f t="shared" si="3"/>
        <v>5.07</v>
      </c>
      <c r="J78" s="59" t="s">
        <v>177</v>
      </c>
      <c r="K78" s="91"/>
      <c r="L78" s="76"/>
      <c r="M78" s="23" t="s">
        <v>123</v>
      </c>
      <c r="N78" s="24" t="s">
        <v>123</v>
      </c>
    </row>
    <row r="79" spans="1:14">
      <c r="A79" s="58" t="s">
        <v>19</v>
      </c>
      <c r="B79" s="81"/>
      <c r="C79" s="81"/>
      <c r="D79" s="82"/>
      <c r="E79" s="59" t="s">
        <v>170</v>
      </c>
      <c r="F79" s="91"/>
      <c r="G79" s="76"/>
      <c r="H79" s="23">
        <v>7.37</v>
      </c>
      <c r="I79" s="33">
        <f t="shared" si="3"/>
        <v>7.37</v>
      </c>
      <c r="J79" s="59" t="s">
        <v>178</v>
      </c>
      <c r="K79" s="91"/>
      <c r="L79" s="76"/>
      <c r="M79" s="23" t="s">
        <v>123</v>
      </c>
      <c r="N79" s="24" t="s">
        <v>123</v>
      </c>
    </row>
    <row r="80" spans="1:14">
      <c r="A80" s="58" t="s">
        <v>20</v>
      </c>
      <c r="B80" s="81"/>
      <c r="C80" s="81"/>
      <c r="D80" s="82"/>
      <c r="E80" s="59" t="s">
        <v>171</v>
      </c>
      <c r="F80" s="91"/>
      <c r="G80" s="76"/>
      <c r="H80" s="23">
        <v>9.58</v>
      </c>
      <c r="I80" s="33">
        <f t="shared" si="3"/>
        <v>9.58</v>
      </c>
      <c r="J80" s="59" t="s">
        <v>179</v>
      </c>
      <c r="K80" s="91"/>
      <c r="L80" s="76"/>
      <c r="M80" s="23" t="s">
        <v>123</v>
      </c>
      <c r="N80" s="24" t="s">
        <v>123</v>
      </c>
    </row>
    <row r="81" spans="1:14">
      <c r="A81" s="58" t="s">
        <v>22</v>
      </c>
      <c r="B81" s="81"/>
      <c r="C81" s="81"/>
      <c r="D81" s="82"/>
      <c r="E81" s="59" t="s">
        <v>172</v>
      </c>
      <c r="F81" s="91"/>
      <c r="G81" s="76"/>
      <c r="H81" s="23" t="s">
        <v>123</v>
      </c>
      <c r="I81" s="33" t="s">
        <v>123</v>
      </c>
      <c r="J81" s="59" t="s">
        <v>180</v>
      </c>
      <c r="K81" s="91"/>
      <c r="L81" s="76"/>
      <c r="M81" s="23" t="s">
        <v>123</v>
      </c>
      <c r="N81" s="24" t="s">
        <v>123</v>
      </c>
    </row>
    <row r="82" spans="1:14" ht="15.75" thickBot="1">
      <c r="A82" s="60" t="s">
        <v>57</v>
      </c>
      <c r="B82" s="83"/>
      <c r="C82" s="83"/>
      <c r="D82" s="84"/>
      <c r="E82" s="61"/>
      <c r="F82" s="89"/>
      <c r="G82" s="90"/>
      <c r="H82" s="25"/>
      <c r="I82" s="26"/>
      <c r="J82" s="61" t="s">
        <v>181</v>
      </c>
      <c r="K82" s="89"/>
      <c r="L82" s="90"/>
      <c r="M82" s="25" t="s">
        <v>123</v>
      </c>
      <c r="N82" s="27" t="s">
        <v>123</v>
      </c>
    </row>
    <row r="83" spans="1:14" ht="15.75" thickBot="1">
      <c r="A83" s="28"/>
      <c r="B83" s="29"/>
      <c r="C83" s="29"/>
      <c r="D83" s="29"/>
      <c r="E83" s="88"/>
      <c r="F83" s="88"/>
      <c r="G83" s="88"/>
      <c r="H83" s="30"/>
      <c r="I83" s="31"/>
      <c r="J83" s="88"/>
      <c r="K83" s="88"/>
      <c r="L83" s="88"/>
      <c r="M83" s="30"/>
      <c r="N83" s="31"/>
    </row>
    <row r="84" spans="1:14" ht="15" customHeight="1">
      <c r="A84" s="63" t="s">
        <v>74</v>
      </c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14"/>
      <c r="N84" s="15"/>
    </row>
    <row r="85" spans="1:14" ht="15" customHeight="1">
      <c r="A85" s="86"/>
      <c r="B85" s="87"/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12"/>
      <c r="N85" s="16"/>
    </row>
    <row r="86" spans="1:14" ht="15" customHeight="1">
      <c r="A86" s="65" t="s">
        <v>275</v>
      </c>
      <c r="B86" s="101"/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2"/>
      <c r="N86" s="16"/>
    </row>
    <row r="87" spans="1:14" ht="15.75" customHeight="1" thickBot="1">
      <c r="A87" s="102"/>
      <c r="B87" s="103"/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7"/>
      <c r="N87" s="18"/>
    </row>
    <row r="88" spans="1:14" ht="15.75" customHeight="1" thickBot="1">
      <c r="A88" s="56" t="s">
        <v>14</v>
      </c>
      <c r="B88" s="96"/>
      <c r="C88" s="96"/>
      <c r="D88" s="97"/>
      <c r="E88" s="57" t="s">
        <v>67</v>
      </c>
      <c r="F88" s="94"/>
      <c r="G88" s="94"/>
      <c r="H88" s="94"/>
      <c r="I88" s="95"/>
      <c r="J88" s="57" t="s">
        <v>69</v>
      </c>
      <c r="K88" s="94"/>
      <c r="L88" s="94"/>
      <c r="M88" s="94"/>
      <c r="N88" s="95"/>
    </row>
    <row r="89" spans="1:14" ht="15.75" thickBot="1">
      <c r="A89" s="98"/>
      <c r="B89" s="99"/>
      <c r="C89" s="99"/>
      <c r="D89" s="100"/>
      <c r="E89" s="71" t="s">
        <v>13</v>
      </c>
      <c r="F89" s="107"/>
      <c r="G89" s="108"/>
      <c r="H89" s="19" t="s">
        <v>12</v>
      </c>
      <c r="I89" s="20" t="s">
        <v>11</v>
      </c>
      <c r="J89" s="71" t="s">
        <v>13</v>
      </c>
      <c r="K89" s="107"/>
      <c r="L89" s="108"/>
      <c r="M89" s="19" t="s">
        <v>12</v>
      </c>
      <c r="N89" s="20" t="s">
        <v>11</v>
      </c>
    </row>
    <row r="90" spans="1:14">
      <c r="A90" s="64" t="s">
        <v>15</v>
      </c>
      <c r="B90" s="92"/>
      <c r="C90" s="92"/>
      <c r="D90" s="93"/>
      <c r="E90" s="70" t="s">
        <v>182</v>
      </c>
      <c r="F90" s="74"/>
      <c r="G90" s="75"/>
      <c r="H90" s="21" t="s">
        <v>123</v>
      </c>
      <c r="I90" s="22" t="s">
        <v>123</v>
      </c>
      <c r="J90" s="70" t="s">
        <v>188</v>
      </c>
      <c r="K90" s="74"/>
      <c r="L90" s="75"/>
      <c r="M90" s="21" t="s">
        <v>123</v>
      </c>
      <c r="N90" s="32" t="s">
        <v>123</v>
      </c>
    </row>
    <row r="91" spans="1:14">
      <c r="A91" s="58" t="s">
        <v>16</v>
      </c>
      <c r="B91" s="81"/>
      <c r="C91" s="81"/>
      <c r="D91" s="82"/>
      <c r="E91" s="59" t="s">
        <v>183</v>
      </c>
      <c r="F91" s="91"/>
      <c r="G91" s="76"/>
      <c r="H91" s="23" t="s">
        <v>123</v>
      </c>
      <c r="I91" s="33" t="s">
        <v>123</v>
      </c>
      <c r="J91" s="59" t="s">
        <v>189</v>
      </c>
      <c r="K91" s="91"/>
      <c r="L91" s="76"/>
      <c r="M91" s="23" t="s">
        <v>123</v>
      </c>
      <c r="N91" s="24" t="s">
        <v>123</v>
      </c>
    </row>
    <row r="92" spans="1:14">
      <c r="A92" s="58" t="s">
        <v>17</v>
      </c>
      <c r="B92" s="81"/>
      <c r="C92" s="81"/>
      <c r="D92" s="82"/>
      <c r="E92" s="59" t="s">
        <v>184</v>
      </c>
      <c r="F92" s="91"/>
      <c r="G92" s="76"/>
      <c r="H92" s="23" t="s">
        <v>123</v>
      </c>
      <c r="I92" s="33" t="s">
        <v>123</v>
      </c>
      <c r="J92" s="59" t="s">
        <v>190</v>
      </c>
      <c r="K92" s="91"/>
      <c r="L92" s="76"/>
      <c r="M92" s="23" t="s">
        <v>123</v>
      </c>
      <c r="N92" s="24" t="s">
        <v>123</v>
      </c>
    </row>
    <row r="93" spans="1:14">
      <c r="A93" s="58" t="s">
        <v>18</v>
      </c>
      <c r="B93" s="81"/>
      <c r="C93" s="81"/>
      <c r="D93" s="82"/>
      <c r="E93" s="59" t="s">
        <v>185</v>
      </c>
      <c r="F93" s="91"/>
      <c r="G93" s="76"/>
      <c r="H93" s="23" t="s">
        <v>123</v>
      </c>
      <c r="I93" s="33" t="s">
        <v>123</v>
      </c>
      <c r="J93" s="59"/>
      <c r="K93" s="91"/>
      <c r="L93" s="76"/>
      <c r="M93" s="23"/>
      <c r="N93" s="24"/>
    </row>
    <row r="94" spans="1:14">
      <c r="A94" s="58" t="s">
        <v>19</v>
      </c>
      <c r="B94" s="81"/>
      <c r="C94" s="81"/>
      <c r="D94" s="82"/>
      <c r="E94" s="59" t="s">
        <v>186</v>
      </c>
      <c r="F94" s="91"/>
      <c r="G94" s="76"/>
      <c r="H94" s="23" t="s">
        <v>123</v>
      </c>
      <c r="I94" s="33" t="s">
        <v>123</v>
      </c>
      <c r="J94" s="59"/>
      <c r="K94" s="91"/>
      <c r="L94" s="76"/>
      <c r="M94" s="23"/>
      <c r="N94" s="24"/>
    </row>
    <row r="95" spans="1:14" ht="15.75" thickBot="1">
      <c r="A95" s="60" t="s">
        <v>20</v>
      </c>
      <c r="B95" s="83"/>
      <c r="C95" s="83"/>
      <c r="D95" s="84"/>
      <c r="E95" s="61" t="s">
        <v>187</v>
      </c>
      <c r="F95" s="89"/>
      <c r="G95" s="90"/>
      <c r="H95" s="25" t="s">
        <v>123</v>
      </c>
      <c r="I95" s="26" t="s">
        <v>123</v>
      </c>
      <c r="J95" s="61"/>
      <c r="K95" s="89"/>
      <c r="L95" s="90"/>
      <c r="M95" s="25"/>
      <c r="N95" s="27"/>
    </row>
    <row r="96" spans="1:14" ht="15.75" thickBot="1">
      <c r="A96" s="28"/>
      <c r="B96" s="29"/>
      <c r="C96" s="29"/>
      <c r="D96" s="29"/>
      <c r="E96" s="88"/>
      <c r="F96" s="88"/>
      <c r="G96" s="88"/>
      <c r="H96" s="30"/>
      <c r="I96" s="31"/>
      <c r="J96" s="88"/>
      <c r="K96" s="88"/>
      <c r="L96" s="88"/>
      <c r="M96" s="30"/>
      <c r="N96" s="31"/>
    </row>
    <row r="97" spans="1:17" ht="15" customHeight="1">
      <c r="A97" s="63" t="s">
        <v>109</v>
      </c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14"/>
      <c r="N97" s="15"/>
    </row>
    <row r="98" spans="1:17" ht="15" customHeight="1">
      <c r="A98" s="86"/>
      <c r="B98" s="87"/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12"/>
      <c r="N98" s="16"/>
    </row>
    <row r="99" spans="1:17" ht="15" customHeight="1">
      <c r="A99" s="65" t="s">
        <v>276</v>
      </c>
      <c r="B99" s="101"/>
      <c r="C99" s="101"/>
      <c r="D99" s="101"/>
      <c r="E99" s="101"/>
      <c r="F99" s="101"/>
      <c r="G99" s="101"/>
      <c r="H99" s="101"/>
      <c r="I99" s="101"/>
      <c r="J99" s="101"/>
      <c r="K99" s="101"/>
      <c r="L99" s="101"/>
      <c r="M99" s="12"/>
      <c r="N99" s="16"/>
    </row>
    <row r="100" spans="1:17" ht="15.75" customHeight="1" thickBot="1">
      <c r="A100" s="102"/>
      <c r="B100" s="103"/>
      <c r="C100" s="103"/>
      <c r="D100" s="103"/>
      <c r="E100" s="103"/>
      <c r="F100" s="103"/>
      <c r="G100" s="103"/>
      <c r="H100" s="103"/>
      <c r="I100" s="103"/>
      <c r="J100" s="103"/>
      <c r="K100" s="103"/>
      <c r="L100" s="103"/>
      <c r="M100" s="17"/>
      <c r="N100" s="18"/>
    </row>
    <row r="101" spans="1:17" ht="15.75" customHeight="1" thickBot="1">
      <c r="A101" s="56" t="s">
        <v>14</v>
      </c>
      <c r="B101" s="96"/>
      <c r="C101" s="96"/>
      <c r="D101" s="97"/>
      <c r="E101" s="57" t="s">
        <v>67</v>
      </c>
      <c r="F101" s="94"/>
      <c r="G101" s="94"/>
      <c r="H101" s="94"/>
      <c r="I101" s="95"/>
      <c r="J101" s="57" t="s">
        <v>69</v>
      </c>
      <c r="K101" s="94"/>
      <c r="L101" s="94"/>
      <c r="M101" s="94"/>
      <c r="N101" s="95"/>
      <c r="Q101" s="3"/>
    </row>
    <row r="102" spans="1:17" ht="15.75" thickBot="1">
      <c r="A102" s="98"/>
      <c r="B102" s="99"/>
      <c r="C102" s="99"/>
      <c r="D102" s="100"/>
      <c r="E102" s="71" t="s">
        <v>13</v>
      </c>
      <c r="F102" s="107"/>
      <c r="G102" s="108"/>
      <c r="H102" s="19" t="s">
        <v>12</v>
      </c>
      <c r="I102" s="20" t="s">
        <v>11</v>
      </c>
      <c r="J102" s="71" t="s">
        <v>13</v>
      </c>
      <c r="K102" s="107"/>
      <c r="L102" s="108"/>
      <c r="M102" s="19" t="s">
        <v>12</v>
      </c>
      <c r="N102" s="20" t="s">
        <v>11</v>
      </c>
    </row>
    <row r="103" spans="1:17">
      <c r="A103" s="64" t="s">
        <v>15</v>
      </c>
      <c r="B103" s="92"/>
      <c r="C103" s="92"/>
      <c r="D103" s="93"/>
      <c r="E103" s="70" t="s">
        <v>191</v>
      </c>
      <c r="F103" s="74"/>
      <c r="G103" s="75"/>
      <c r="H103" s="23" t="s">
        <v>123</v>
      </c>
      <c r="I103" s="33" t="s">
        <v>123</v>
      </c>
      <c r="J103" s="70" t="s">
        <v>194</v>
      </c>
      <c r="K103" s="74"/>
      <c r="L103" s="75"/>
      <c r="M103" s="23" t="s">
        <v>123</v>
      </c>
      <c r="N103" s="24" t="s">
        <v>123</v>
      </c>
    </row>
    <row r="104" spans="1:17">
      <c r="A104" s="58" t="s">
        <v>16</v>
      </c>
      <c r="B104" s="81"/>
      <c r="C104" s="81"/>
      <c r="D104" s="82"/>
      <c r="E104" s="59" t="s">
        <v>192</v>
      </c>
      <c r="F104" s="91"/>
      <c r="G104" s="76"/>
      <c r="H104" s="23" t="s">
        <v>123</v>
      </c>
      <c r="I104" s="33" t="s">
        <v>123</v>
      </c>
      <c r="J104" s="59" t="s">
        <v>195</v>
      </c>
      <c r="K104" s="91"/>
      <c r="L104" s="76"/>
      <c r="M104" s="23" t="s">
        <v>123</v>
      </c>
      <c r="N104" s="24" t="s">
        <v>123</v>
      </c>
    </row>
    <row r="105" spans="1:17">
      <c r="A105" s="58" t="s">
        <v>17</v>
      </c>
      <c r="B105" s="81"/>
      <c r="C105" s="81"/>
      <c r="D105" s="82"/>
      <c r="E105" s="59" t="s">
        <v>193</v>
      </c>
      <c r="F105" s="91"/>
      <c r="G105" s="76"/>
      <c r="H105" s="23" t="s">
        <v>123</v>
      </c>
      <c r="I105" s="33" t="s">
        <v>123</v>
      </c>
      <c r="J105" s="59" t="s">
        <v>196</v>
      </c>
      <c r="K105" s="91"/>
      <c r="L105" s="76"/>
      <c r="M105" s="23" t="s">
        <v>123</v>
      </c>
      <c r="N105" s="24" t="s">
        <v>123</v>
      </c>
    </row>
    <row r="106" spans="1:17" ht="15.75" thickBot="1">
      <c r="A106" s="60" t="s">
        <v>18</v>
      </c>
      <c r="B106" s="83"/>
      <c r="C106" s="83"/>
      <c r="D106" s="84"/>
      <c r="E106" s="61" t="s">
        <v>198</v>
      </c>
      <c r="F106" s="89"/>
      <c r="G106" s="90"/>
      <c r="H106" s="25" t="s">
        <v>123</v>
      </c>
      <c r="I106" s="26" t="s">
        <v>123</v>
      </c>
      <c r="J106" s="61" t="s">
        <v>197</v>
      </c>
      <c r="K106" s="89"/>
      <c r="L106" s="90"/>
      <c r="M106" s="25" t="s">
        <v>123</v>
      </c>
      <c r="N106" s="27" t="s">
        <v>123</v>
      </c>
    </row>
    <row r="107" spans="1:17" ht="15.75" thickBot="1">
      <c r="A107" s="28"/>
      <c r="B107" s="29"/>
      <c r="C107" s="29"/>
      <c r="D107" s="29"/>
      <c r="E107" s="88"/>
      <c r="F107" s="88"/>
      <c r="G107" s="88"/>
      <c r="H107" s="30"/>
      <c r="I107" s="31"/>
      <c r="J107" s="88"/>
      <c r="K107" s="88"/>
      <c r="L107" s="88"/>
      <c r="M107" s="30"/>
      <c r="N107" s="31"/>
    </row>
    <row r="108" spans="1:17" ht="15" customHeight="1">
      <c r="A108" s="63" t="s">
        <v>76</v>
      </c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14"/>
      <c r="N108" s="15"/>
    </row>
    <row r="109" spans="1:17" ht="15" customHeight="1">
      <c r="A109" s="86"/>
      <c r="B109" s="87"/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12"/>
      <c r="N109" s="16"/>
    </row>
    <row r="110" spans="1:17" ht="15" customHeight="1">
      <c r="A110" s="65" t="s">
        <v>75</v>
      </c>
      <c r="B110" s="101"/>
      <c r="C110" s="101"/>
      <c r="D110" s="101"/>
      <c r="E110" s="101"/>
      <c r="F110" s="101"/>
      <c r="G110" s="101"/>
      <c r="H110" s="101"/>
      <c r="I110" s="101"/>
      <c r="J110" s="101"/>
      <c r="K110" s="101"/>
      <c r="L110" s="101"/>
      <c r="M110" s="12"/>
      <c r="N110" s="16"/>
    </row>
    <row r="111" spans="1:17" ht="15.75" customHeight="1" thickBot="1">
      <c r="A111" s="102"/>
      <c r="B111" s="103"/>
      <c r="C111" s="103"/>
      <c r="D111" s="103"/>
      <c r="E111" s="103"/>
      <c r="F111" s="103"/>
      <c r="G111" s="103"/>
      <c r="H111" s="103"/>
      <c r="I111" s="103"/>
      <c r="J111" s="103"/>
      <c r="K111" s="103"/>
      <c r="L111" s="103"/>
      <c r="M111" s="17"/>
      <c r="N111" s="18"/>
    </row>
    <row r="112" spans="1:17" ht="15.75" customHeight="1" thickBot="1">
      <c r="A112" s="56" t="s">
        <v>14</v>
      </c>
      <c r="B112" s="96"/>
      <c r="C112" s="96"/>
      <c r="D112" s="97"/>
      <c r="E112" s="57" t="s">
        <v>67</v>
      </c>
      <c r="F112" s="94"/>
      <c r="G112" s="94"/>
      <c r="H112" s="94"/>
      <c r="I112" s="95"/>
      <c r="J112" s="57" t="s">
        <v>69</v>
      </c>
      <c r="K112" s="94"/>
      <c r="L112" s="94"/>
      <c r="M112" s="94"/>
      <c r="N112" s="95"/>
    </row>
    <row r="113" spans="1:14" ht="15.75" thickBot="1">
      <c r="A113" s="98"/>
      <c r="B113" s="99"/>
      <c r="C113" s="99"/>
      <c r="D113" s="100"/>
      <c r="E113" s="71" t="s">
        <v>13</v>
      </c>
      <c r="F113" s="107"/>
      <c r="G113" s="108"/>
      <c r="H113" s="19" t="s">
        <v>12</v>
      </c>
      <c r="I113" s="20" t="s">
        <v>11</v>
      </c>
      <c r="J113" s="71" t="s">
        <v>13</v>
      </c>
      <c r="K113" s="107"/>
      <c r="L113" s="108"/>
      <c r="M113" s="19" t="s">
        <v>12</v>
      </c>
      <c r="N113" s="20" t="s">
        <v>11</v>
      </c>
    </row>
    <row r="114" spans="1:14">
      <c r="A114" s="64" t="s">
        <v>21</v>
      </c>
      <c r="B114" s="92"/>
      <c r="C114" s="92"/>
      <c r="D114" s="93"/>
      <c r="E114" s="70" t="s">
        <v>199</v>
      </c>
      <c r="F114" s="74"/>
      <c r="G114" s="75"/>
      <c r="H114" s="23">
        <v>2.0099999999999998</v>
      </c>
      <c r="I114" s="33">
        <v>2.0099999999999998</v>
      </c>
      <c r="J114" s="70" t="s">
        <v>207</v>
      </c>
      <c r="K114" s="74"/>
      <c r="L114" s="75"/>
      <c r="M114" s="23" t="s">
        <v>123</v>
      </c>
      <c r="N114" s="24" t="s">
        <v>123</v>
      </c>
    </row>
    <row r="115" spans="1:14">
      <c r="A115" s="58" t="s">
        <v>15</v>
      </c>
      <c r="B115" s="81"/>
      <c r="C115" s="81"/>
      <c r="D115" s="82"/>
      <c r="E115" s="59" t="s">
        <v>200</v>
      </c>
      <c r="F115" s="91"/>
      <c r="G115" s="76"/>
      <c r="H115" s="23">
        <v>1.29</v>
      </c>
      <c r="I115" s="33">
        <v>1.29</v>
      </c>
      <c r="J115" s="59" t="s">
        <v>208</v>
      </c>
      <c r="K115" s="91"/>
      <c r="L115" s="76"/>
      <c r="M115" s="23" t="s">
        <v>123</v>
      </c>
      <c r="N115" s="24" t="s">
        <v>123</v>
      </c>
    </row>
    <row r="116" spans="1:14">
      <c r="A116" s="58" t="s">
        <v>16</v>
      </c>
      <c r="B116" s="81"/>
      <c r="C116" s="81"/>
      <c r="D116" s="82"/>
      <c r="E116" s="59" t="s">
        <v>201</v>
      </c>
      <c r="F116" s="91"/>
      <c r="G116" s="76"/>
      <c r="H116" s="23">
        <v>2.1800000000000002</v>
      </c>
      <c r="I116" s="33">
        <v>2.1800000000000002</v>
      </c>
      <c r="J116" s="59" t="s">
        <v>209</v>
      </c>
      <c r="K116" s="91"/>
      <c r="L116" s="76"/>
      <c r="M116" s="23" t="s">
        <v>123</v>
      </c>
      <c r="N116" s="24" t="s">
        <v>123</v>
      </c>
    </row>
    <row r="117" spans="1:14">
      <c r="A117" s="58" t="s">
        <v>17</v>
      </c>
      <c r="B117" s="81"/>
      <c r="C117" s="81"/>
      <c r="D117" s="82"/>
      <c r="E117" s="59" t="s">
        <v>202</v>
      </c>
      <c r="F117" s="91"/>
      <c r="G117" s="76"/>
      <c r="H117" s="23">
        <v>3.17</v>
      </c>
      <c r="I117" s="33">
        <v>3.17</v>
      </c>
      <c r="J117" s="59" t="s">
        <v>210</v>
      </c>
      <c r="K117" s="91"/>
      <c r="L117" s="76"/>
      <c r="M117" s="23" t="s">
        <v>123</v>
      </c>
      <c r="N117" s="24" t="s">
        <v>123</v>
      </c>
    </row>
    <row r="118" spans="1:14">
      <c r="A118" s="58" t="s">
        <v>18</v>
      </c>
      <c r="B118" s="81"/>
      <c r="C118" s="81"/>
      <c r="D118" s="82"/>
      <c r="E118" s="59" t="s">
        <v>203</v>
      </c>
      <c r="F118" s="91"/>
      <c r="G118" s="76"/>
      <c r="H118" s="23">
        <v>5.78</v>
      </c>
      <c r="I118" s="33">
        <v>5.78</v>
      </c>
      <c r="J118" s="59" t="s">
        <v>211</v>
      </c>
      <c r="K118" s="91"/>
      <c r="L118" s="76"/>
      <c r="M118" s="23" t="s">
        <v>123</v>
      </c>
      <c r="N118" s="24" t="s">
        <v>123</v>
      </c>
    </row>
    <row r="119" spans="1:14">
      <c r="A119" s="58" t="s">
        <v>19</v>
      </c>
      <c r="B119" s="81"/>
      <c r="C119" s="81"/>
      <c r="D119" s="82"/>
      <c r="E119" s="59" t="s">
        <v>204</v>
      </c>
      <c r="F119" s="91"/>
      <c r="G119" s="76"/>
      <c r="H119" s="23">
        <v>8.7200000000000006</v>
      </c>
      <c r="I119" s="33">
        <v>8.7200000000000006</v>
      </c>
      <c r="J119" s="59" t="s">
        <v>212</v>
      </c>
      <c r="K119" s="91"/>
      <c r="L119" s="76"/>
      <c r="M119" s="23" t="s">
        <v>123</v>
      </c>
      <c r="N119" s="24" t="s">
        <v>123</v>
      </c>
    </row>
    <row r="120" spans="1:14">
      <c r="A120" s="58" t="s">
        <v>20</v>
      </c>
      <c r="B120" s="81"/>
      <c r="C120" s="81"/>
      <c r="D120" s="82"/>
      <c r="E120" s="59" t="s">
        <v>205</v>
      </c>
      <c r="F120" s="91"/>
      <c r="G120" s="76"/>
      <c r="H120" s="23">
        <v>12.67</v>
      </c>
      <c r="I120" s="33">
        <v>12.67</v>
      </c>
      <c r="J120" s="59" t="s">
        <v>213</v>
      </c>
      <c r="K120" s="91"/>
      <c r="L120" s="76"/>
      <c r="M120" s="23" t="s">
        <v>123</v>
      </c>
      <c r="N120" s="24" t="s">
        <v>123</v>
      </c>
    </row>
    <row r="121" spans="1:14">
      <c r="A121" s="58" t="s">
        <v>22</v>
      </c>
      <c r="B121" s="81"/>
      <c r="C121" s="81"/>
      <c r="D121" s="82"/>
      <c r="E121" s="59" t="s">
        <v>206</v>
      </c>
      <c r="F121" s="91"/>
      <c r="G121" s="76"/>
      <c r="H121" s="23" t="s">
        <v>123</v>
      </c>
      <c r="I121" s="33" t="s">
        <v>123</v>
      </c>
      <c r="J121" s="59" t="s">
        <v>214</v>
      </c>
      <c r="K121" s="91"/>
      <c r="L121" s="76"/>
      <c r="M121" s="23" t="s">
        <v>123</v>
      </c>
      <c r="N121" s="24" t="s">
        <v>123</v>
      </c>
    </row>
    <row r="122" spans="1:14">
      <c r="A122" s="58" t="s">
        <v>57</v>
      </c>
      <c r="B122" s="81"/>
      <c r="C122" s="81"/>
      <c r="D122" s="82"/>
      <c r="E122" s="59" t="s">
        <v>217</v>
      </c>
      <c r="F122" s="91"/>
      <c r="G122" s="76"/>
      <c r="H122" s="23" t="s">
        <v>123</v>
      </c>
      <c r="I122" s="33" t="s">
        <v>123</v>
      </c>
      <c r="J122" s="59" t="s">
        <v>215</v>
      </c>
      <c r="K122" s="91"/>
      <c r="L122" s="76"/>
      <c r="M122" s="23" t="s">
        <v>123</v>
      </c>
      <c r="N122" s="24" t="s">
        <v>123</v>
      </c>
    </row>
    <row r="123" spans="1:14">
      <c r="A123" s="69" t="s">
        <v>58</v>
      </c>
      <c r="B123" s="109"/>
      <c r="C123" s="109"/>
      <c r="D123" s="110"/>
      <c r="E123" s="77" t="s">
        <v>218</v>
      </c>
      <c r="F123" s="113"/>
      <c r="G123" s="114"/>
      <c r="H123" s="34" t="s">
        <v>123</v>
      </c>
      <c r="I123" s="35" t="s">
        <v>123</v>
      </c>
      <c r="J123" s="77" t="s">
        <v>216</v>
      </c>
      <c r="K123" s="113"/>
      <c r="L123" s="114"/>
      <c r="M123" s="34" t="s">
        <v>123</v>
      </c>
      <c r="N123" s="36" t="s">
        <v>123</v>
      </c>
    </row>
    <row r="124" spans="1:14">
      <c r="A124" s="118" t="s">
        <v>77</v>
      </c>
      <c r="B124" s="119"/>
      <c r="C124" s="119"/>
      <c r="D124" s="120"/>
      <c r="E124" s="115" t="s">
        <v>253</v>
      </c>
      <c r="F124" s="116"/>
      <c r="G124" s="117"/>
      <c r="H124" s="23" t="s">
        <v>123</v>
      </c>
      <c r="I124" s="33" t="s">
        <v>123</v>
      </c>
      <c r="J124" s="115"/>
      <c r="K124" s="116"/>
      <c r="L124" s="117"/>
      <c r="M124" s="23"/>
      <c r="N124" s="24"/>
    </row>
    <row r="125" spans="1:14">
      <c r="A125" s="66" t="s">
        <v>26</v>
      </c>
      <c r="B125" s="106"/>
      <c r="C125" s="106"/>
      <c r="D125" s="68"/>
      <c r="E125" s="59" t="s">
        <v>254</v>
      </c>
      <c r="F125" s="91"/>
      <c r="G125" s="76"/>
      <c r="H125" s="23" t="s">
        <v>123</v>
      </c>
      <c r="I125" s="33" t="s">
        <v>123</v>
      </c>
      <c r="J125" s="59" t="s">
        <v>219</v>
      </c>
      <c r="K125" s="91"/>
      <c r="L125" s="76"/>
      <c r="M125" s="23" t="s">
        <v>123</v>
      </c>
      <c r="N125" s="24" t="s">
        <v>123</v>
      </c>
    </row>
    <row r="126" spans="1:14">
      <c r="A126" s="66" t="s">
        <v>59</v>
      </c>
      <c r="B126" s="106"/>
      <c r="C126" s="106"/>
      <c r="D126" s="68"/>
      <c r="E126" s="59" t="s">
        <v>252</v>
      </c>
      <c r="F126" s="91"/>
      <c r="G126" s="76"/>
      <c r="H126" s="23" t="s">
        <v>123</v>
      </c>
      <c r="I126" s="33" t="s">
        <v>123</v>
      </c>
      <c r="J126" s="59" t="s">
        <v>220</v>
      </c>
      <c r="K126" s="91"/>
      <c r="L126" s="76"/>
      <c r="M126" s="23" t="s">
        <v>123</v>
      </c>
      <c r="N126" s="24" t="s">
        <v>123</v>
      </c>
    </row>
    <row r="127" spans="1:14">
      <c r="A127" s="66" t="s">
        <v>27</v>
      </c>
      <c r="B127" s="106"/>
      <c r="C127" s="106"/>
      <c r="D127" s="68"/>
      <c r="E127" s="59" t="s">
        <v>255</v>
      </c>
      <c r="F127" s="91"/>
      <c r="G127" s="76"/>
      <c r="H127" s="23">
        <v>2.34</v>
      </c>
      <c r="I127" s="33">
        <f>H127*(1-$N$8)</f>
        <v>2.34</v>
      </c>
      <c r="J127" s="59" t="s">
        <v>221</v>
      </c>
      <c r="K127" s="91"/>
      <c r="L127" s="76"/>
      <c r="M127" s="23" t="s">
        <v>123</v>
      </c>
      <c r="N127" s="24" t="s">
        <v>123</v>
      </c>
    </row>
    <row r="128" spans="1:14">
      <c r="A128" s="66" t="s">
        <v>28</v>
      </c>
      <c r="B128" s="106"/>
      <c r="C128" s="106"/>
      <c r="D128" s="68"/>
      <c r="E128" s="59" t="s">
        <v>256</v>
      </c>
      <c r="F128" s="91"/>
      <c r="G128" s="76"/>
      <c r="H128" s="23">
        <v>3.1</v>
      </c>
      <c r="I128" s="33">
        <f>H128*(1-$N$8)</f>
        <v>3.1</v>
      </c>
      <c r="J128" s="59" t="s">
        <v>222</v>
      </c>
      <c r="K128" s="91"/>
      <c r="L128" s="76"/>
      <c r="M128" s="23" t="s">
        <v>123</v>
      </c>
      <c r="N128" s="24" t="s">
        <v>123</v>
      </c>
    </row>
    <row r="129" spans="1:14">
      <c r="A129" s="66" t="s">
        <v>29</v>
      </c>
      <c r="B129" s="106"/>
      <c r="C129" s="106"/>
      <c r="D129" s="68"/>
      <c r="E129" s="59" t="s">
        <v>257</v>
      </c>
      <c r="F129" s="91"/>
      <c r="G129" s="76"/>
      <c r="H129" s="23">
        <v>3.37</v>
      </c>
      <c r="I129" s="33">
        <f>H129*(1-$N$8)</f>
        <v>3.37</v>
      </c>
      <c r="J129" s="59" t="s">
        <v>223</v>
      </c>
      <c r="K129" s="91"/>
      <c r="L129" s="76"/>
      <c r="M129" s="23" t="s">
        <v>123</v>
      </c>
      <c r="N129" s="24" t="s">
        <v>123</v>
      </c>
    </row>
    <row r="130" spans="1:14">
      <c r="A130" s="66" t="s">
        <v>60</v>
      </c>
      <c r="B130" s="106"/>
      <c r="C130" s="106"/>
      <c r="D130" s="68"/>
      <c r="E130" s="59" t="s">
        <v>251</v>
      </c>
      <c r="F130" s="91"/>
      <c r="G130" s="76"/>
      <c r="H130" s="23" t="s">
        <v>123</v>
      </c>
      <c r="I130" s="33" t="s">
        <v>123</v>
      </c>
      <c r="J130" s="59" t="s">
        <v>224</v>
      </c>
      <c r="K130" s="91"/>
      <c r="L130" s="76"/>
      <c r="M130" s="23" t="s">
        <v>123</v>
      </c>
      <c r="N130" s="24" t="s">
        <v>123</v>
      </c>
    </row>
    <row r="131" spans="1:14">
      <c r="A131" s="66" t="s">
        <v>30</v>
      </c>
      <c r="B131" s="106"/>
      <c r="C131" s="106"/>
      <c r="D131" s="68"/>
      <c r="E131" s="59" t="s">
        <v>258</v>
      </c>
      <c r="F131" s="91"/>
      <c r="G131" s="76"/>
      <c r="H131" s="23">
        <v>5.07</v>
      </c>
      <c r="I131" s="33">
        <f t="shared" ref="I131:I142" si="4">H131*(1-$N$8)</f>
        <v>5.07</v>
      </c>
      <c r="J131" s="59" t="s">
        <v>225</v>
      </c>
      <c r="K131" s="91"/>
      <c r="L131" s="76"/>
      <c r="M131" s="23" t="s">
        <v>123</v>
      </c>
      <c r="N131" s="24" t="s">
        <v>123</v>
      </c>
    </row>
    <row r="132" spans="1:14">
      <c r="A132" s="66" t="s">
        <v>31</v>
      </c>
      <c r="B132" s="106"/>
      <c r="C132" s="106"/>
      <c r="D132" s="68"/>
      <c r="E132" s="59" t="s">
        <v>259</v>
      </c>
      <c r="F132" s="91"/>
      <c r="G132" s="76"/>
      <c r="H132" s="23">
        <v>5.49</v>
      </c>
      <c r="I132" s="33">
        <f t="shared" si="4"/>
        <v>5.49</v>
      </c>
      <c r="J132" s="59" t="s">
        <v>226</v>
      </c>
      <c r="K132" s="91"/>
      <c r="L132" s="76"/>
      <c r="M132" s="23" t="s">
        <v>123</v>
      </c>
      <c r="N132" s="24" t="s">
        <v>123</v>
      </c>
    </row>
    <row r="133" spans="1:14">
      <c r="A133" s="66" t="s">
        <v>32</v>
      </c>
      <c r="B133" s="106"/>
      <c r="C133" s="106"/>
      <c r="D133" s="68"/>
      <c r="E133" s="59" t="s">
        <v>260</v>
      </c>
      <c r="F133" s="91"/>
      <c r="G133" s="76"/>
      <c r="H133" s="23">
        <v>6.08</v>
      </c>
      <c r="I133" s="33">
        <f t="shared" si="4"/>
        <v>6.08</v>
      </c>
      <c r="J133" s="59" t="s">
        <v>227</v>
      </c>
      <c r="K133" s="91"/>
      <c r="L133" s="76"/>
      <c r="M133" s="23" t="s">
        <v>123</v>
      </c>
      <c r="N133" s="24" t="s">
        <v>123</v>
      </c>
    </row>
    <row r="134" spans="1:14">
      <c r="A134" s="66" t="s">
        <v>33</v>
      </c>
      <c r="B134" s="106"/>
      <c r="C134" s="106"/>
      <c r="D134" s="68"/>
      <c r="E134" s="59" t="s">
        <v>261</v>
      </c>
      <c r="F134" s="91"/>
      <c r="G134" s="76"/>
      <c r="H134" s="23">
        <v>6.83</v>
      </c>
      <c r="I134" s="33">
        <f t="shared" si="4"/>
        <v>6.83</v>
      </c>
      <c r="J134" s="59" t="s">
        <v>228</v>
      </c>
      <c r="K134" s="91"/>
      <c r="L134" s="76"/>
      <c r="M134" s="23" t="s">
        <v>123</v>
      </c>
      <c r="N134" s="24" t="s">
        <v>123</v>
      </c>
    </row>
    <row r="135" spans="1:14">
      <c r="A135" s="66" t="s">
        <v>34</v>
      </c>
      <c r="B135" s="106"/>
      <c r="C135" s="106"/>
      <c r="D135" s="68"/>
      <c r="E135" s="59" t="s">
        <v>262</v>
      </c>
      <c r="F135" s="91"/>
      <c r="G135" s="76"/>
      <c r="H135" s="23">
        <v>7.25</v>
      </c>
      <c r="I135" s="33">
        <f t="shared" si="4"/>
        <v>7.25</v>
      </c>
      <c r="J135" s="59" t="s">
        <v>229</v>
      </c>
      <c r="K135" s="91"/>
      <c r="L135" s="76"/>
      <c r="M135" s="23" t="s">
        <v>123</v>
      </c>
      <c r="N135" s="24" t="s">
        <v>123</v>
      </c>
    </row>
    <row r="136" spans="1:14">
      <c r="A136" s="66" t="s">
        <v>35</v>
      </c>
      <c r="B136" s="106"/>
      <c r="C136" s="106"/>
      <c r="D136" s="68"/>
      <c r="E136" s="59" t="s">
        <v>263</v>
      </c>
      <c r="F136" s="91"/>
      <c r="G136" s="76"/>
      <c r="H136" s="23">
        <v>7.97</v>
      </c>
      <c r="I136" s="33">
        <f t="shared" si="4"/>
        <v>7.97</v>
      </c>
      <c r="J136" s="59" t="s">
        <v>230</v>
      </c>
      <c r="K136" s="91"/>
      <c r="L136" s="76"/>
      <c r="M136" s="23" t="s">
        <v>123</v>
      </c>
      <c r="N136" s="24" t="s">
        <v>123</v>
      </c>
    </row>
    <row r="137" spans="1:14">
      <c r="A137" s="66" t="s">
        <v>36</v>
      </c>
      <c r="B137" s="106"/>
      <c r="C137" s="106"/>
      <c r="D137" s="68"/>
      <c r="E137" s="59" t="s">
        <v>264</v>
      </c>
      <c r="F137" s="91"/>
      <c r="G137" s="76"/>
      <c r="H137" s="23">
        <v>10.61</v>
      </c>
      <c r="I137" s="33">
        <f t="shared" si="4"/>
        <v>10.61</v>
      </c>
      <c r="J137" s="59" t="s">
        <v>231</v>
      </c>
      <c r="K137" s="91"/>
      <c r="L137" s="76"/>
      <c r="M137" s="23" t="s">
        <v>123</v>
      </c>
      <c r="N137" s="24" t="s">
        <v>123</v>
      </c>
    </row>
    <row r="138" spans="1:14">
      <c r="A138" s="66" t="s">
        <v>37</v>
      </c>
      <c r="B138" s="106"/>
      <c r="C138" s="106"/>
      <c r="D138" s="68"/>
      <c r="E138" s="59" t="s">
        <v>265</v>
      </c>
      <c r="F138" s="91"/>
      <c r="G138" s="76"/>
      <c r="H138" s="23">
        <v>9.86</v>
      </c>
      <c r="I138" s="33">
        <f t="shared" si="4"/>
        <v>9.86</v>
      </c>
      <c r="J138" s="59" t="s">
        <v>232</v>
      </c>
      <c r="K138" s="91"/>
      <c r="L138" s="76"/>
      <c r="M138" s="23" t="s">
        <v>123</v>
      </c>
      <c r="N138" s="24" t="s">
        <v>123</v>
      </c>
    </row>
    <row r="139" spans="1:14">
      <c r="A139" s="66" t="s">
        <v>38</v>
      </c>
      <c r="B139" s="106"/>
      <c r="C139" s="106"/>
      <c r="D139" s="68"/>
      <c r="E139" s="59" t="s">
        <v>266</v>
      </c>
      <c r="F139" s="91"/>
      <c r="G139" s="76"/>
      <c r="H139" s="23">
        <v>12.79</v>
      </c>
      <c r="I139" s="33">
        <f t="shared" si="4"/>
        <v>12.79</v>
      </c>
      <c r="J139" s="59" t="s">
        <v>233</v>
      </c>
      <c r="K139" s="91"/>
      <c r="L139" s="76"/>
      <c r="M139" s="23" t="s">
        <v>123</v>
      </c>
      <c r="N139" s="24" t="s">
        <v>123</v>
      </c>
    </row>
    <row r="140" spans="1:14">
      <c r="A140" s="66" t="s">
        <v>39</v>
      </c>
      <c r="B140" s="106"/>
      <c r="C140" s="106"/>
      <c r="D140" s="68"/>
      <c r="E140" s="59" t="s">
        <v>267</v>
      </c>
      <c r="F140" s="91"/>
      <c r="G140" s="76"/>
      <c r="H140" s="23">
        <v>10.119999999999999</v>
      </c>
      <c r="I140" s="33">
        <f t="shared" si="4"/>
        <v>10.119999999999999</v>
      </c>
      <c r="J140" s="59" t="s">
        <v>234</v>
      </c>
      <c r="K140" s="91"/>
      <c r="L140" s="76"/>
      <c r="M140" s="23" t="s">
        <v>123</v>
      </c>
      <c r="N140" s="24" t="s">
        <v>123</v>
      </c>
    </row>
    <row r="141" spans="1:14">
      <c r="A141" s="66" t="s">
        <v>40</v>
      </c>
      <c r="B141" s="106"/>
      <c r="C141" s="106"/>
      <c r="D141" s="68"/>
      <c r="E141" s="59" t="s">
        <v>268</v>
      </c>
      <c r="F141" s="91"/>
      <c r="G141" s="76"/>
      <c r="H141" s="23">
        <v>12.79</v>
      </c>
      <c r="I141" s="33">
        <f t="shared" si="4"/>
        <v>12.79</v>
      </c>
      <c r="J141" s="59" t="s">
        <v>235</v>
      </c>
      <c r="K141" s="91"/>
      <c r="L141" s="76"/>
      <c r="M141" s="23" t="s">
        <v>123</v>
      </c>
      <c r="N141" s="24" t="s">
        <v>123</v>
      </c>
    </row>
    <row r="142" spans="1:14">
      <c r="A142" s="66" t="s">
        <v>41</v>
      </c>
      <c r="B142" s="106"/>
      <c r="C142" s="106"/>
      <c r="D142" s="68"/>
      <c r="E142" s="59" t="s">
        <v>269</v>
      </c>
      <c r="F142" s="91"/>
      <c r="G142" s="76"/>
      <c r="H142" s="23">
        <v>14.99</v>
      </c>
      <c r="I142" s="33">
        <f t="shared" si="4"/>
        <v>14.99</v>
      </c>
      <c r="J142" s="59" t="s">
        <v>236</v>
      </c>
      <c r="K142" s="91"/>
      <c r="L142" s="76"/>
      <c r="M142" s="23" t="s">
        <v>123</v>
      </c>
      <c r="N142" s="24" t="s">
        <v>123</v>
      </c>
    </row>
    <row r="143" spans="1:14">
      <c r="A143" s="66" t="s">
        <v>78</v>
      </c>
      <c r="B143" s="106"/>
      <c r="C143" s="106"/>
      <c r="D143" s="68"/>
      <c r="E143" s="59" t="s">
        <v>248</v>
      </c>
      <c r="F143" s="91"/>
      <c r="G143" s="76"/>
      <c r="H143" s="23" t="s">
        <v>123</v>
      </c>
      <c r="I143" s="33" t="s">
        <v>123</v>
      </c>
      <c r="J143" s="59" t="s">
        <v>237</v>
      </c>
      <c r="K143" s="91"/>
      <c r="L143" s="76"/>
      <c r="M143" s="23" t="s">
        <v>123</v>
      </c>
      <c r="N143" s="24" t="s">
        <v>123</v>
      </c>
    </row>
    <row r="144" spans="1:14">
      <c r="A144" s="66" t="s">
        <v>110</v>
      </c>
      <c r="B144" s="106"/>
      <c r="C144" s="106"/>
      <c r="D144" s="68"/>
      <c r="E144" s="59" t="s">
        <v>247</v>
      </c>
      <c r="F144" s="91"/>
      <c r="G144" s="76"/>
      <c r="H144" s="23" t="s">
        <v>123</v>
      </c>
      <c r="I144" s="33" t="s">
        <v>123</v>
      </c>
      <c r="J144" s="59" t="s">
        <v>238</v>
      </c>
      <c r="K144" s="91"/>
      <c r="L144" s="76"/>
      <c r="M144" s="23" t="s">
        <v>123</v>
      </c>
      <c r="N144" s="24" t="s">
        <v>123</v>
      </c>
    </row>
    <row r="145" spans="1:14">
      <c r="A145" s="66" t="s">
        <v>79</v>
      </c>
      <c r="B145" s="106"/>
      <c r="C145" s="106"/>
      <c r="D145" s="68"/>
      <c r="E145" s="59" t="s">
        <v>249</v>
      </c>
      <c r="F145" s="91"/>
      <c r="G145" s="76"/>
      <c r="H145" s="23" t="s">
        <v>123</v>
      </c>
      <c r="I145" s="33" t="s">
        <v>123</v>
      </c>
      <c r="J145" s="59" t="s">
        <v>239</v>
      </c>
      <c r="K145" s="91"/>
      <c r="L145" s="76"/>
      <c r="M145" s="23" t="s">
        <v>123</v>
      </c>
      <c r="N145" s="24" t="s">
        <v>123</v>
      </c>
    </row>
    <row r="146" spans="1:14">
      <c r="A146" s="66" t="s">
        <v>61</v>
      </c>
      <c r="B146" s="106"/>
      <c r="C146" s="106"/>
      <c r="D146" s="68"/>
      <c r="E146" s="59" t="s">
        <v>250</v>
      </c>
      <c r="F146" s="91"/>
      <c r="G146" s="76"/>
      <c r="H146" s="23" t="s">
        <v>123</v>
      </c>
      <c r="I146" s="33" t="s">
        <v>123</v>
      </c>
      <c r="J146" s="59" t="s">
        <v>240</v>
      </c>
      <c r="K146" s="91"/>
      <c r="L146" s="76"/>
      <c r="M146" s="23" t="s">
        <v>123</v>
      </c>
      <c r="N146" s="24" t="s">
        <v>123</v>
      </c>
    </row>
    <row r="147" spans="1:14">
      <c r="A147" s="66" t="s">
        <v>80</v>
      </c>
      <c r="B147" s="106"/>
      <c r="C147" s="106"/>
      <c r="D147" s="68"/>
      <c r="E147" s="59" t="s">
        <v>244</v>
      </c>
      <c r="F147" s="91"/>
      <c r="G147" s="76"/>
      <c r="H147" s="23" t="s">
        <v>123</v>
      </c>
      <c r="I147" s="33" t="s">
        <v>123</v>
      </c>
      <c r="J147" s="59" t="s">
        <v>241</v>
      </c>
      <c r="K147" s="91"/>
      <c r="L147" s="76"/>
      <c r="M147" s="23" t="s">
        <v>123</v>
      </c>
      <c r="N147" s="24" t="s">
        <v>123</v>
      </c>
    </row>
    <row r="148" spans="1:14">
      <c r="A148" s="66" t="s">
        <v>81</v>
      </c>
      <c r="B148" s="106"/>
      <c r="C148" s="106"/>
      <c r="D148" s="68"/>
      <c r="E148" s="59" t="s">
        <v>245</v>
      </c>
      <c r="F148" s="91"/>
      <c r="G148" s="76"/>
      <c r="H148" s="23" t="s">
        <v>123</v>
      </c>
      <c r="I148" s="33" t="s">
        <v>123</v>
      </c>
      <c r="J148" s="59" t="s">
        <v>242</v>
      </c>
      <c r="K148" s="91"/>
      <c r="L148" s="76"/>
      <c r="M148" s="23" t="s">
        <v>123</v>
      </c>
      <c r="N148" s="24" t="s">
        <v>123</v>
      </c>
    </row>
    <row r="149" spans="1:14" ht="15.75" thickBot="1">
      <c r="A149" s="67" t="s">
        <v>82</v>
      </c>
      <c r="B149" s="104"/>
      <c r="C149" s="104"/>
      <c r="D149" s="105"/>
      <c r="E149" s="61" t="s">
        <v>246</v>
      </c>
      <c r="F149" s="89"/>
      <c r="G149" s="90"/>
      <c r="H149" s="25" t="s">
        <v>123</v>
      </c>
      <c r="I149" s="26" t="s">
        <v>123</v>
      </c>
      <c r="J149" s="61" t="s">
        <v>243</v>
      </c>
      <c r="K149" s="89"/>
      <c r="L149" s="90"/>
      <c r="M149" s="25" t="s">
        <v>123</v>
      </c>
      <c r="N149" s="26" t="s">
        <v>123</v>
      </c>
    </row>
    <row r="150" spans="1:14" ht="15.75" thickBot="1">
      <c r="A150" s="28"/>
      <c r="B150" s="29"/>
      <c r="C150" s="29"/>
      <c r="D150" s="29"/>
      <c r="E150" s="88"/>
      <c r="F150" s="88"/>
      <c r="G150" s="88"/>
      <c r="H150" s="30"/>
      <c r="I150" s="31"/>
      <c r="J150" s="88"/>
      <c r="K150" s="88"/>
      <c r="L150" s="88"/>
      <c r="M150" s="30"/>
      <c r="N150" s="31"/>
    </row>
    <row r="151" spans="1:14" ht="15" customHeight="1">
      <c r="A151" s="63" t="s">
        <v>83</v>
      </c>
      <c r="B151" s="85"/>
      <c r="C151" s="85"/>
      <c r="D151" s="85"/>
      <c r="E151" s="85"/>
      <c r="F151" s="85"/>
      <c r="G151" s="85"/>
      <c r="H151" s="85"/>
      <c r="I151" s="85"/>
      <c r="J151" s="85"/>
      <c r="K151" s="85"/>
      <c r="L151" s="85"/>
      <c r="M151" s="14"/>
      <c r="N151" s="15"/>
    </row>
    <row r="152" spans="1:14" ht="15" customHeight="1">
      <c r="A152" s="86"/>
      <c r="B152" s="87"/>
      <c r="C152" s="87"/>
      <c r="D152" s="87"/>
      <c r="E152" s="87"/>
      <c r="F152" s="87"/>
      <c r="G152" s="87"/>
      <c r="H152" s="87"/>
      <c r="I152" s="87"/>
      <c r="J152" s="87"/>
      <c r="K152" s="87"/>
      <c r="L152" s="87"/>
      <c r="M152" s="12"/>
      <c r="N152" s="16"/>
    </row>
    <row r="153" spans="1:14" ht="15" customHeight="1">
      <c r="A153" s="65" t="s">
        <v>84</v>
      </c>
      <c r="B153" s="101"/>
      <c r="C153" s="101"/>
      <c r="D153" s="101"/>
      <c r="E153" s="101"/>
      <c r="F153" s="101"/>
      <c r="G153" s="101"/>
      <c r="H153" s="101"/>
      <c r="I153" s="101"/>
      <c r="J153" s="101"/>
      <c r="K153" s="101"/>
      <c r="L153" s="101"/>
      <c r="M153" s="12"/>
      <c r="N153" s="16"/>
    </row>
    <row r="154" spans="1:14" ht="15.75" customHeight="1" thickBot="1">
      <c r="A154" s="102"/>
      <c r="B154" s="103"/>
      <c r="C154" s="103"/>
      <c r="D154" s="103"/>
      <c r="E154" s="103"/>
      <c r="F154" s="103"/>
      <c r="G154" s="103"/>
      <c r="H154" s="103"/>
      <c r="I154" s="103"/>
      <c r="J154" s="103"/>
      <c r="K154" s="103"/>
      <c r="L154" s="103"/>
      <c r="M154" s="17"/>
      <c r="N154" s="18"/>
    </row>
    <row r="155" spans="1:14" ht="15.75" customHeight="1" thickBot="1">
      <c r="A155" s="56" t="s">
        <v>14</v>
      </c>
      <c r="B155" s="96"/>
      <c r="C155" s="96"/>
      <c r="D155" s="97"/>
      <c r="E155" s="57" t="s">
        <v>67</v>
      </c>
      <c r="F155" s="94"/>
      <c r="G155" s="94"/>
      <c r="H155" s="94"/>
      <c r="I155" s="95"/>
      <c r="J155" s="57" t="s">
        <v>69</v>
      </c>
      <c r="K155" s="94"/>
      <c r="L155" s="94"/>
      <c r="M155" s="94"/>
      <c r="N155" s="95"/>
    </row>
    <row r="156" spans="1:14" ht="15.75" thickBot="1">
      <c r="A156" s="98"/>
      <c r="B156" s="99"/>
      <c r="C156" s="99"/>
      <c r="D156" s="100"/>
      <c r="E156" s="71" t="s">
        <v>13</v>
      </c>
      <c r="F156" s="107"/>
      <c r="G156" s="108"/>
      <c r="H156" s="19" t="s">
        <v>12</v>
      </c>
      <c r="I156" s="20" t="s">
        <v>11</v>
      </c>
      <c r="J156" s="71" t="s">
        <v>13</v>
      </c>
      <c r="K156" s="107"/>
      <c r="L156" s="108"/>
      <c r="M156" s="19" t="s">
        <v>12</v>
      </c>
      <c r="N156" s="20" t="s">
        <v>11</v>
      </c>
    </row>
    <row r="157" spans="1:14">
      <c r="A157" s="64" t="s">
        <v>15</v>
      </c>
      <c r="B157" s="92"/>
      <c r="C157" s="92"/>
      <c r="D157" s="93"/>
      <c r="E157" s="70" t="s">
        <v>283</v>
      </c>
      <c r="F157" s="74"/>
      <c r="G157" s="75"/>
      <c r="H157" s="21">
        <v>4.51</v>
      </c>
      <c r="I157" s="22">
        <v>4.51</v>
      </c>
      <c r="J157" s="70" t="s">
        <v>277</v>
      </c>
      <c r="K157" s="74"/>
      <c r="L157" s="75"/>
      <c r="M157" s="21" t="s">
        <v>123</v>
      </c>
      <c r="N157" s="32" t="s">
        <v>123</v>
      </c>
    </row>
    <row r="158" spans="1:14">
      <c r="A158" s="58" t="s">
        <v>16</v>
      </c>
      <c r="B158" s="81"/>
      <c r="C158" s="81"/>
      <c r="D158" s="82"/>
      <c r="E158" s="59" t="s">
        <v>284</v>
      </c>
      <c r="F158" s="91"/>
      <c r="G158" s="76"/>
      <c r="H158" s="23">
        <v>6.83</v>
      </c>
      <c r="I158" s="33">
        <v>6.83</v>
      </c>
      <c r="J158" s="59" t="s">
        <v>278</v>
      </c>
      <c r="K158" s="91"/>
      <c r="L158" s="76"/>
      <c r="M158" s="23" t="s">
        <v>123</v>
      </c>
      <c r="N158" s="24" t="s">
        <v>123</v>
      </c>
    </row>
    <row r="159" spans="1:14">
      <c r="A159" s="58" t="s">
        <v>17</v>
      </c>
      <c r="B159" s="81"/>
      <c r="C159" s="81"/>
      <c r="D159" s="82"/>
      <c r="E159" s="59" t="s">
        <v>285</v>
      </c>
      <c r="F159" s="91"/>
      <c r="G159" s="76"/>
      <c r="H159" s="23">
        <v>8.34</v>
      </c>
      <c r="I159" s="33">
        <v>8.34</v>
      </c>
      <c r="J159" s="59" t="s">
        <v>279</v>
      </c>
      <c r="K159" s="91"/>
      <c r="L159" s="76"/>
      <c r="M159" s="23" t="s">
        <v>123</v>
      </c>
      <c r="N159" s="24" t="s">
        <v>123</v>
      </c>
    </row>
    <row r="160" spans="1:14">
      <c r="A160" s="58" t="s">
        <v>18</v>
      </c>
      <c r="B160" s="81"/>
      <c r="C160" s="81"/>
      <c r="D160" s="82"/>
      <c r="E160" s="59" t="s">
        <v>286</v>
      </c>
      <c r="F160" s="91"/>
      <c r="G160" s="76"/>
      <c r="H160" s="23">
        <v>11.16</v>
      </c>
      <c r="I160" s="33">
        <v>11.16</v>
      </c>
      <c r="J160" s="59" t="s">
        <v>280</v>
      </c>
      <c r="K160" s="91"/>
      <c r="L160" s="76"/>
      <c r="M160" s="23" t="s">
        <v>123</v>
      </c>
      <c r="N160" s="24" t="s">
        <v>123</v>
      </c>
    </row>
    <row r="161" spans="1:14">
      <c r="A161" s="58" t="s">
        <v>19</v>
      </c>
      <c r="B161" s="81"/>
      <c r="C161" s="81"/>
      <c r="D161" s="82"/>
      <c r="E161" s="59" t="s">
        <v>287</v>
      </c>
      <c r="F161" s="91"/>
      <c r="G161" s="76"/>
      <c r="H161" s="23">
        <v>14.62</v>
      </c>
      <c r="I161" s="33">
        <v>14.62</v>
      </c>
      <c r="J161" s="59" t="s">
        <v>281</v>
      </c>
      <c r="K161" s="91"/>
      <c r="L161" s="76"/>
      <c r="M161" s="23" t="s">
        <v>123</v>
      </c>
      <c r="N161" s="24" t="s">
        <v>123</v>
      </c>
    </row>
    <row r="162" spans="1:14" ht="15.75" thickBot="1">
      <c r="A162" s="60" t="s">
        <v>20</v>
      </c>
      <c r="B162" s="83"/>
      <c r="C162" s="83"/>
      <c r="D162" s="84"/>
      <c r="E162" s="61" t="s">
        <v>288</v>
      </c>
      <c r="F162" s="89"/>
      <c r="G162" s="90"/>
      <c r="H162" s="25">
        <v>21.72</v>
      </c>
      <c r="I162" s="26">
        <v>21.72</v>
      </c>
      <c r="J162" s="61" t="s">
        <v>282</v>
      </c>
      <c r="K162" s="89"/>
      <c r="L162" s="90"/>
      <c r="M162" s="25" t="s">
        <v>123</v>
      </c>
      <c r="N162" s="27" t="s">
        <v>123</v>
      </c>
    </row>
    <row r="163" spans="1:14" ht="15.75" thickBot="1">
      <c r="A163" s="28"/>
      <c r="B163" s="29"/>
      <c r="C163" s="29"/>
      <c r="D163" s="29"/>
      <c r="E163" s="88"/>
      <c r="F163" s="88"/>
      <c r="G163" s="88"/>
      <c r="H163" s="30"/>
      <c r="I163" s="31"/>
      <c r="J163" s="88"/>
      <c r="K163" s="88"/>
      <c r="L163" s="88"/>
      <c r="M163" s="30"/>
      <c r="N163" s="31"/>
    </row>
    <row r="164" spans="1:14" ht="15" customHeight="1">
      <c r="A164" s="63" t="s">
        <v>89</v>
      </c>
      <c r="B164" s="85"/>
      <c r="C164" s="85"/>
      <c r="D164" s="85"/>
      <c r="E164" s="85"/>
      <c r="F164" s="85"/>
      <c r="G164" s="85"/>
      <c r="H164" s="85"/>
      <c r="I164" s="85"/>
      <c r="J164" s="85"/>
      <c r="K164" s="85"/>
      <c r="L164" s="85"/>
      <c r="M164" s="14"/>
      <c r="N164" s="15"/>
    </row>
    <row r="165" spans="1:14" ht="15" customHeight="1">
      <c r="A165" s="86"/>
      <c r="B165" s="87"/>
      <c r="C165" s="87"/>
      <c r="D165" s="87"/>
      <c r="E165" s="87"/>
      <c r="F165" s="87"/>
      <c r="G165" s="87"/>
      <c r="H165" s="87"/>
      <c r="I165" s="87"/>
      <c r="J165" s="87"/>
      <c r="K165" s="87"/>
      <c r="L165" s="87"/>
      <c r="M165" s="12"/>
      <c r="N165" s="16"/>
    </row>
    <row r="166" spans="1:14" ht="15" customHeight="1">
      <c r="A166" s="65" t="s">
        <v>85</v>
      </c>
      <c r="B166" s="101"/>
      <c r="C166" s="101"/>
      <c r="D166" s="101"/>
      <c r="E166" s="101"/>
      <c r="F166" s="101"/>
      <c r="G166" s="101"/>
      <c r="H166" s="101"/>
      <c r="I166" s="101"/>
      <c r="J166" s="101"/>
      <c r="K166" s="101"/>
      <c r="L166" s="101"/>
      <c r="M166" s="12"/>
      <c r="N166" s="16"/>
    </row>
    <row r="167" spans="1:14" ht="15.75" customHeight="1" thickBot="1">
      <c r="A167" s="102"/>
      <c r="B167" s="103"/>
      <c r="C167" s="103"/>
      <c r="D167" s="103"/>
      <c r="E167" s="103"/>
      <c r="F167" s="103"/>
      <c r="G167" s="103"/>
      <c r="H167" s="103"/>
      <c r="I167" s="103"/>
      <c r="J167" s="103"/>
      <c r="K167" s="103"/>
      <c r="L167" s="103"/>
      <c r="M167" s="17"/>
      <c r="N167" s="18"/>
    </row>
    <row r="168" spans="1:14" ht="15.75" customHeight="1" thickBot="1">
      <c r="A168" s="56" t="s">
        <v>14</v>
      </c>
      <c r="B168" s="96"/>
      <c r="C168" s="96"/>
      <c r="D168" s="97"/>
      <c r="E168" s="57" t="s">
        <v>67</v>
      </c>
      <c r="F168" s="94"/>
      <c r="G168" s="94"/>
      <c r="H168" s="94"/>
      <c r="I168" s="95"/>
      <c r="J168" s="57" t="s">
        <v>69</v>
      </c>
      <c r="K168" s="94"/>
      <c r="L168" s="94"/>
      <c r="M168" s="94"/>
      <c r="N168" s="95"/>
    </row>
    <row r="169" spans="1:14" ht="15.75" thickBot="1">
      <c r="A169" s="98"/>
      <c r="B169" s="99"/>
      <c r="C169" s="99"/>
      <c r="D169" s="100"/>
      <c r="E169" s="71" t="s">
        <v>13</v>
      </c>
      <c r="F169" s="107"/>
      <c r="G169" s="108"/>
      <c r="H169" s="19" t="s">
        <v>12</v>
      </c>
      <c r="I169" s="20" t="s">
        <v>11</v>
      </c>
      <c r="J169" s="71" t="s">
        <v>13</v>
      </c>
      <c r="K169" s="107"/>
      <c r="L169" s="108"/>
      <c r="M169" s="19" t="s">
        <v>12</v>
      </c>
      <c r="N169" s="20" t="s">
        <v>11</v>
      </c>
    </row>
    <row r="170" spans="1:14">
      <c r="A170" s="64" t="s">
        <v>51</v>
      </c>
      <c r="B170" s="92"/>
      <c r="C170" s="92"/>
      <c r="D170" s="93"/>
      <c r="E170" s="70" t="s">
        <v>519</v>
      </c>
      <c r="F170" s="74"/>
      <c r="G170" s="75"/>
      <c r="H170" s="23" t="s">
        <v>123</v>
      </c>
      <c r="I170" s="33" t="s">
        <v>123</v>
      </c>
      <c r="J170" s="70" t="s">
        <v>289</v>
      </c>
      <c r="K170" s="74"/>
      <c r="L170" s="75"/>
      <c r="M170" s="23" t="s">
        <v>123</v>
      </c>
      <c r="N170" s="24" t="s">
        <v>123</v>
      </c>
    </row>
    <row r="171" spans="1:14">
      <c r="A171" s="58" t="s">
        <v>23</v>
      </c>
      <c r="B171" s="81"/>
      <c r="C171" s="81"/>
      <c r="D171" s="82"/>
      <c r="E171" s="59" t="s">
        <v>520</v>
      </c>
      <c r="F171" s="91"/>
      <c r="G171" s="76"/>
      <c r="H171" s="23">
        <v>1.86</v>
      </c>
      <c r="I171" s="33">
        <f t="shared" ref="I171:I212" si="5">H171*(1-$N$8)</f>
        <v>1.86</v>
      </c>
      <c r="J171" s="59" t="s">
        <v>290</v>
      </c>
      <c r="K171" s="91"/>
      <c r="L171" s="76"/>
      <c r="M171" s="23" t="s">
        <v>123</v>
      </c>
      <c r="N171" s="24" t="s">
        <v>123</v>
      </c>
    </row>
    <row r="172" spans="1:14">
      <c r="A172" s="58" t="s">
        <v>43</v>
      </c>
      <c r="B172" s="81"/>
      <c r="C172" s="81"/>
      <c r="D172" s="82"/>
      <c r="E172" s="59" t="s">
        <v>521</v>
      </c>
      <c r="F172" s="91"/>
      <c r="G172" s="76"/>
      <c r="H172" s="23">
        <v>2.4500000000000002</v>
      </c>
      <c r="I172" s="33">
        <f t="shared" si="5"/>
        <v>2.4500000000000002</v>
      </c>
      <c r="J172" s="59" t="s">
        <v>291</v>
      </c>
      <c r="K172" s="91"/>
      <c r="L172" s="76"/>
      <c r="M172" s="23" t="s">
        <v>123</v>
      </c>
      <c r="N172" s="24" t="s">
        <v>123</v>
      </c>
    </row>
    <row r="173" spans="1:14">
      <c r="A173" s="58" t="s">
        <v>24</v>
      </c>
      <c r="B173" s="81"/>
      <c r="C173" s="81"/>
      <c r="D173" s="82"/>
      <c r="E173" s="59" t="s">
        <v>522</v>
      </c>
      <c r="F173" s="91"/>
      <c r="G173" s="76"/>
      <c r="H173" s="23">
        <v>2.1800000000000002</v>
      </c>
      <c r="I173" s="33">
        <f t="shared" si="5"/>
        <v>2.1800000000000002</v>
      </c>
      <c r="J173" s="59" t="s">
        <v>292</v>
      </c>
      <c r="K173" s="91"/>
      <c r="L173" s="76"/>
      <c r="M173" s="23" t="s">
        <v>123</v>
      </c>
      <c r="N173" s="24" t="s">
        <v>123</v>
      </c>
    </row>
    <row r="174" spans="1:14">
      <c r="A174" s="58" t="s">
        <v>52</v>
      </c>
      <c r="B174" s="81"/>
      <c r="C174" s="81"/>
      <c r="D174" s="82"/>
      <c r="E174" s="59" t="s">
        <v>523</v>
      </c>
      <c r="F174" s="91"/>
      <c r="G174" s="76"/>
      <c r="H174" s="23">
        <v>4.38</v>
      </c>
      <c r="I174" s="33">
        <f t="shared" si="5"/>
        <v>4.38</v>
      </c>
      <c r="J174" s="59" t="s">
        <v>293</v>
      </c>
      <c r="K174" s="91"/>
      <c r="L174" s="76"/>
      <c r="M174" s="23" t="s">
        <v>123</v>
      </c>
      <c r="N174" s="24" t="s">
        <v>123</v>
      </c>
    </row>
    <row r="175" spans="1:14">
      <c r="A175" s="58" t="s">
        <v>44</v>
      </c>
      <c r="B175" s="81"/>
      <c r="C175" s="81"/>
      <c r="D175" s="82"/>
      <c r="E175" s="59" t="s">
        <v>524</v>
      </c>
      <c r="F175" s="91"/>
      <c r="G175" s="76"/>
      <c r="H175" s="23">
        <v>4</v>
      </c>
      <c r="I175" s="33">
        <v>4</v>
      </c>
      <c r="J175" s="59" t="s">
        <v>294</v>
      </c>
      <c r="K175" s="91"/>
      <c r="L175" s="76"/>
      <c r="M175" s="23" t="s">
        <v>123</v>
      </c>
      <c r="N175" s="24" t="s">
        <v>123</v>
      </c>
    </row>
    <row r="176" spans="1:14">
      <c r="A176" s="58" t="s">
        <v>25</v>
      </c>
      <c r="B176" s="81"/>
      <c r="C176" s="81"/>
      <c r="D176" s="82"/>
      <c r="E176" s="59" t="s">
        <v>525</v>
      </c>
      <c r="F176" s="91"/>
      <c r="G176" s="76"/>
      <c r="H176" s="23">
        <v>3.9</v>
      </c>
      <c r="I176" s="33">
        <f t="shared" si="5"/>
        <v>3.9</v>
      </c>
      <c r="J176" s="59" t="s">
        <v>295</v>
      </c>
      <c r="K176" s="91"/>
      <c r="L176" s="76"/>
      <c r="M176" s="23" t="s">
        <v>123</v>
      </c>
      <c r="N176" s="24" t="s">
        <v>123</v>
      </c>
    </row>
    <row r="177" spans="1:14">
      <c r="A177" s="58" t="s">
        <v>45</v>
      </c>
      <c r="B177" s="81"/>
      <c r="C177" s="81"/>
      <c r="D177" s="82"/>
      <c r="E177" s="59" t="s">
        <v>526</v>
      </c>
      <c r="F177" s="91"/>
      <c r="G177" s="76"/>
      <c r="H177" s="23">
        <v>6.12</v>
      </c>
      <c r="I177" s="33">
        <f t="shared" si="5"/>
        <v>6.12</v>
      </c>
      <c r="J177" s="59" t="s">
        <v>296</v>
      </c>
      <c r="K177" s="91"/>
      <c r="L177" s="76"/>
      <c r="M177" s="23" t="s">
        <v>123</v>
      </c>
      <c r="N177" s="24" t="s">
        <v>123</v>
      </c>
    </row>
    <row r="178" spans="1:14">
      <c r="A178" s="58" t="s">
        <v>46</v>
      </c>
      <c r="B178" s="81"/>
      <c r="C178" s="81"/>
      <c r="D178" s="82"/>
      <c r="E178" s="59" t="s">
        <v>527</v>
      </c>
      <c r="F178" s="91"/>
      <c r="G178" s="76"/>
      <c r="H178" s="23">
        <v>4.7300000000000004</v>
      </c>
      <c r="I178" s="33">
        <f t="shared" si="5"/>
        <v>4.7300000000000004</v>
      </c>
      <c r="J178" s="59" t="s">
        <v>297</v>
      </c>
      <c r="K178" s="91"/>
      <c r="L178" s="76"/>
      <c r="M178" s="23" t="s">
        <v>123</v>
      </c>
      <c r="N178" s="24" t="s">
        <v>123</v>
      </c>
    </row>
    <row r="179" spans="1:14">
      <c r="A179" s="58" t="s">
        <v>47</v>
      </c>
      <c r="B179" s="81"/>
      <c r="C179" s="81"/>
      <c r="D179" s="82"/>
      <c r="E179" s="59" t="s">
        <v>528</v>
      </c>
      <c r="F179" s="91"/>
      <c r="G179" s="76"/>
      <c r="H179" s="23">
        <v>5.14</v>
      </c>
      <c r="I179" s="33">
        <f t="shared" si="5"/>
        <v>5.14</v>
      </c>
      <c r="J179" s="59" t="s">
        <v>298</v>
      </c>
      <c r="K179" s="91"/>
      <c r="L179" s="76"/>
      <c r="M179" s="23" t="s">
        <v>123</v>
      </c>
      <c r="N179" s="24" t="s">
        <v>123</v>
      </c>
    </row>
    <row r="180" spans="1:14">
      <c r="A180" s="58" t="s">
        <v>86</v>
      </c>
      <c r="B180" s="81"/>
      <c r="C180" s="81"/>
      <c r="D180" s="82"/>
      <c r="E180" s="59" t="s">
        <v>309</v>
      </c>
      <c r="F180" s="91"/>
      <c r="G180" s="76"/>
      <c r="H180" s="23" t="s">
        <v>123</v>
      </c>
      <c r="I180" s="33" t="s">
        <v>123</v>
      </c>
      <c r="J180" s="59" t="s">
        <v>299</v>
      </c>
      <c r="K180" s="91"/>
      <c r="L180" s="76"/>
      <c r="M180" s="23" t="s">
        <v>123</v>
      </c>
      <c r="N180" s="24" t="s">
        <v>123</v>
      </c>
    </row>
    <row r="181" spans="1:14">
      <c r="A181" s="58" t="s">
        <v>54</v>
      </c>
      <c r="B181" s="81"/>
      <c r="C181" s="81"/>
      <c r="D181" s="82"/>
      <c r="E181" s="59" t="s">
        <v>310</v>
      </c>
      <c r="F181" s="91"/>
      <c r="G181" s="76"/>
      <c r="H181" s="23" t="s">
        <v>123</v>
      </c>
      <c r="I181" s="33" t="s">
        <v>123</v>
      </c>
      <c r="J181" s="59" t="s">
        <v>300</v>
      </c>
      <c r="K181" s="91"/>
      <c r="L181" s="76"/>
      <c r="M181" s="23" t="s">
        <v>123</v>
      </c>
      <c r="N181" s="24" t="s">
        <v>123</v>
      </c>
    </row>
    <row r="182" spans="1:14">
      <c r="A182" s="58" t="s">
        <v>48</v>
      </c>
      <c r="B182" s="81"/>
      <c r="C182" s="81"/>
      <c r="D182" s="82"/>
      <c r="E182" s="59" t="s">
        <v>529</v>
      </c>
      <c r="F182" s="91"/>
      <c r="G182" s="76"/>
      <c r="H182" s="23">
        <v>9.09</v>
      </c>
      <c r="I182" s="33">
        <f t="shared" si="5"/>
        <v>9.09</v>
      </c>
      <c r="J182" s="59" t="s">
        <v>301</v>
      </c>
      <c r="K182" s="91"/>
      <c r="L182" s="76"/>
      <c r="M182" s="23" t="s">
        <v>123</v>
      </c>
      <c r="N182" s="24" t="s">
        <v>123</v>
      </c>
    </row>
    <row r="183" spans="1:14">
      <c r="A183" s="58" t="s">
        <v>49</v>
      </c>
      <c r="B183" s="81"/>
      <c r="C183" s="81"/>
      <c r="D183" s="82"/>
      <c r="E183" s="59" t="s">
        <v>530</v>
      </c>
      <c r="F183" s="91"/>
      <c r="G183" s="76"/>
      <c r="H183" s="23">
        <v>8.25</v>
      </c>
      <c r="I183" s="33">
        <f t="shared" si="5"/>
        <v>8.25</v>
      </c>
      <c r="J183" s="59" t="s">
        <v>302</v>
      </c>
      <c r="K183" s="91"/>
      <c r="L183" s="76"/>
      <c r="M183" s="23" t="s">
        <v>123</v>
      </c>
      <c r="N183" s="24" t="s">
        <v>123</v>
      </c>
    </row>
    <row r="184" spans="1:14">
      <c r="A184" s="58" t="s">
        <v>50</v>
      </c>
      <c r="B184" s="81"/>
      <c r="C184" s="81"/>
      <c r="D184" s="82"/>
      <c r="E184" s="59" t="s">
        <v>531</v>
      </c>
      <c r="F184" s="91"/>
      <c r="G184" s="76"/>
      <c r="H184" s="23">
        <v>7.75</v>
      </c>
      <c r="I184" s="33">
        <f t="shared" si="5"/>
        <v>7.75</v>
      </c>
      <c r="J184" s="59" t="s">
        <v>303</v>
      </c>
      <c r="K184" s="91"/>
      <c r="L184" s="76"/>
      <c r="M184" s="23" t="s">
        <v>123</v>
      </c>
      <c r="N184" s="24" t="s">
        <v>123</v>
      </c>
    </row>
    <row r="185" spans="1:14">
      <c r="A185" s="58" t="s">
        <v>87</v>
      </c>
      <c r="B185" s="81"/>
      <c r="C185" s="81"/>
      <c r="D185" s="82"/>
      <c r="E185" s="59" t="s">
        <v>532</v>
      </c>
      <c r="F185" s="91"/>
      <c r="G185" s="76"/>
      <c r="H185" s="23" t="s">
        <v>123</v>
      </c>
      <c r="I185" s="33" t="s">
        <v>123</v>
      </c>
      <c r="J185" s="59" t="s">
        <v>304</v>
      </c>
      <c r="K185" s="91"/>
      <c r="L185" s="76"/>
      <c r="M185" s="23" t="s">
        <v>123</v>
      </c>
      <c r="N185" s="24" t="s">
        <v>123</v>
      </c>
    </row>
    <row r="186" spans="1:14">
      <c r="A186" s="58" t="s">
        <v>63</v>
      </c>
      <c r="B186" s="81"/>
      <c r="C186" s="81"/>
      <c r="D186" s="82"/>
      <c r="E186" s="59" t="s">
        <v>533</v>
      </c>
      <c r="F186" s="91"/>
      <c r="G186" s="76"/>
      <c r="H186" s="23" t="s">
        <v>123</v>
      </c>
      <c r="I186" s="33" t="s">
        <v>123</v>
      </c>
      <c r="J186" s="59" t="s">
        <v>305</v>
      </c>
      <c r="K186" s="91"/>
      <c r="L186" s="76"/>
      <c r="M186" s="23" t="s">
        <v>123</v>
      </c>
      <c r="N186" s="24" t="s">
        <v>123</v>
      </c>
    </row>
    <row r="187" spans="1:14">
      <c r="A187" s="58" t="s">
        <v>55</v>
      </c>
      <c r="B187" s="81"/>
      <c r="C187" s="81"/>
      <c r="D187" s="82"/>
      <c r="E187" s="59" t="s">
        <v>534</v>
      </c>
      <c r="F187" s="91"/>
      <c r="G187" s="76"/>
      <c r="H187" s="23" t="s">
        <v>123</v>
      </c>
      <c r="I187" s="33" t="s">
        <v>123</v>
      </c>
      <c r="J187" s="59" t="s">
        <v>306</v>
      </c>
      <c r="K187" s="91"/>
      <c r="L187" s="76"/>
      <c r="M187" s="23" t="s">
        <v>123</v>
      </c>
      <c r="N187" s="24" t="s">
        <v>123</v>
      </c>
    </row>
    <row r="188" spans="1:14">
      <c r="A188" s="58" t="s">
        <v>56</v>
      </c>
      <c r="B188" s="81"/>
      <c r="C188" s="81"/>
      <c r="D188" s="82"/>
      <c r="E188" s="59" t="s">
        <v>311</v>
      </c>
      <c r="F188" s="91"/>
      <c r="G188" s="76"/>
      <c r="H188" s="23" t="s">
        <v>123</v>
      </c>
      <c r="I188" s="33" t="s">
        <v>123</v>
      </c>
      <c r="J188" s="59" t="s">
        <v>307</v>
      </c>
      <c r="K188" s="91"/>
      <c r="L188" s="76"/>
      <c r="M188" s="23" t="s">
        <v>123</v>
      </c>
      <c r="N188" s="24" t="s">
        <v>123</v>
      </c>
    </row>
    <row r="189" spans="1:14" ht="15.75" thickBot="1">
      <c r="A189" s="60" t="s">
        <v>62</v>
      </c>
      <c r="B189" s="83"/>
      <c r="C189" s="83"/>
      <c r="D189" s="84"/>
      <c r="E189" s="61" t="s">
        <v>312</v>
      </c>
      <c r="F189" s="89"/>
      <c r="G189" s="90"/>
      <c r="H189" s="25" t="s">
        <v>123</v>
      </c>
      <c r="I189" s="26" t="s">
        <v>123</v>
      </c>
      <c r="J189" s="61" t="s">
        <v>308</v>
      </c>
      <c r="K189" s="89"/>
      <c r="L189" s="90"/>
      <c r="M189" s="25" t="s">
        <v>123</v>
      </c>
      <c r="N189" s="26" t="s">
        <v>123</v>
      </c>
    </row>
    <row r="190" spans="1:14" ht="15.75" thickBot="1">
      <c r="A190" s="28"/>
      <c r="B190" s="29"/>
      <c r="C190" s="29"/>
      <c r="D190" s="29"/>
      <c r="E190" s="88"/>
      <c r="F190" s="88"/>
      <c r="G190" s="88"/>
      <c r="H190" s="30"/>
      <c r="I190" s="31"/>
      <c r="J190" s="88"/>
      <c r="K190" s="88"/>
      <c r="L190" s="88"/>
      <c r="M190" s="30"/>
      <c r="N190" s="31"/>
    </row>
    <row r="191" spans="1:14" ht="15" customHeight="1">
      <c r="A191" s="63" t="s">
        <v>90</v>
      </c>
      <c r="B191" s="85"/>
      <c r="C191" s="85"/>
      <c r="D191" s="85"/>
      <c r="E191" s="85"/>
      <c r="F191" s="85"/>
      <c r="G191" s="85"/>
      <c r="H191" s="85"/>
      <c r="I191" s="85"/>
      <c r="J191" s="85"/>
      <c r="K191" s="85"/>
      <c r="L191" s="85"/>
      <c r="M191" s="14"/>
      <c r="N191" s="15"/>
    </row>
    <row r="192" spans="1:14" ht="15" customHeight="1">
      <c r="A192" s="86"/>
      <c r="B192" s="87"/>
      <c r="C192" s="87"/>
      <c r="D192" s="87"/>
      <c r="E192" s="87"/>
      <c r="F192" s="87"/>
      <c r="G192" s="87"/>
      <c r="H192" s="87"/>
      <c r="I192" s="87"/>
      <c r="J192" s="87"/>
      <c r="K192" s="87"/>
      <c r="L192" s="87"/>
      <c r="M192" s="12"/>
      <c r="N192" s="16"/>
    </row>
    <row r="193" spans="1:14" ht="15" customHeight="1">
      <c r="A193" s="65" t="s">
        <v>88</v>
      </c>
      <c r="B193" s="101"/>
      <c r="C193" s="101"/>
      <c r="D193" s="101"/>
      <c r="E193" s="101"/>
      <c r="F193" s="101"/>
      <c r="G193" s="101"/>
      <c r="H193" s="101"/>
      <c r="I193" s="101"/>
      <c r="J193" s="101"/>
      <c r="K193" s="101"/>
      <c r="L193" s="101"/>
      <c r="M193" s="12"/>
      <c r="N193" s="16"/>
    </row>
    <row r="194" spans="1:14" ht="15.75" customHeight="1" thickBot="1">
      <c r="A194" s="102"/>
      <c r="B194" s="103"/>
      <c r="C194" s="103"/>
      <c r="D194" s="103"/>
      <c r="E194" s="103"/>
      <c r="F194" s="103"/>
      <c r="G194" s="103"/>
      <c r="H194" s="103"/>
      <c r="I194" s="103"/>
      <c r="J194" s="103"/>
      <c r="K194" s="103"/>
      <c r="L194" s="103"/>
      <c r="M194" s="17"/>
      <c r="N194" s="18"/>
    </row>
    <row r="195" spans="1:14" ht="15.75" customHeight="1" thickBot="1">
      <c r="A195" s="56" t="s">
        <v>14</v>
      </c>
      <c r="B195" s="96"/>
      <c r="C195" s="96"/>
      <c r="D195" s="97"/>
      <c r="E195" s="57" t="s">
        <v>67</v>
      </c>
      <c r="F195" s="94"/>
      <c r="G195" s="94"/>
      <c r="H195" s="94"/>
      <c r="I195" s="95"/>
      <c r="J195" s="57" t="s">
        <v>69</v>
      </c>
      <c r="K195" s="94"/>
      <c r="L195" s="94"/>
      <c r="M195" s="94"/>
      <c r="N195" s="95"/>
    </row>
    <row r="196" spans="1:14" ht="15.75" thickBot="1">
      <c r="A196" s="98"/>
      <c r="B196" s="99"/>
      <c r="C196" s="99"/>
      <c r="D196" s="100"/>
      <c r="E196" s="71" t="s">
        <v>13</v>
      </c>
      <c r="F196" s="107"/>
      <c r="G196" s="108"/>
      <c r="H196" s="19" t="s">
        <v>12</v>
      </c>
      <c r="I196" s="20" t="s">
        <v>11</v>
      </c>
      <c r="J196" s="71" t="s">
        <v>13</v>
      </c>
      <c r="K196" s="107"/>
      <c r="L196" s="108"/>
      <c r="M196" s="19" t="s">
        <v>12</v>
      </c>
      <c r="N196" s="20" t="s">
        <v>11</v>
      </c>
    </row>
    <row r="197" spans="1:14">
      <c r="A197" s="64" t="s">
        <v>51</v>
      </c>
      <c r="B197" s="92"/>
      <c r="C197" s="92"/>
      <c r="D197" s="93"/>
      <c r="E197" s="70" t="s">
        <v>336</v>
      </c>
      <c r="F197" s="74"/>
      <c r="G197" s="75"/>
      <c r="H197" s="23">
        <v>0.9</v>
      </c>
      <c r="I197" s="33">
        <v>0.9</v>
      </c>
      <c r="J197" s="70" t="s">
        <v>313</v>
      </c>
      <c r="K197" s="74"/>
      <c r="L197" s="75"/>
      <c r="M197" s="23" t="s">
        <v>123</v>
      </c>
      <c r="N197" s="24" t="s">
        <v>123</v>
      </c>
    </row>
    <row r="198" spans="1:14">
      <c r="A198" s="58" t="s">
        <v>23</v>
      </c>
      <c r="B198" s="81"/>
      <c r="C198" s="81"/>
      <c r="D198" s="82"/>
      <c r="E198" s="59" t="s">
        <v>337</v>
      </c>
      <c r="F198" s="91"/>
      <c r="G198" s="76"/>
      <c r="H198" s="23">
        <v>0.96</v>
      </c>
      <c r="I198" s="33">
        <f t="shared" si="5"/>
        <v>0.96</v>
      </c>
      <c r="J198" s="59" t="s">
        <v>314</v>
      </c>
      <c r="K198" s="91"/>
      <c r="L198" s="76"/>
      <c r="M198" s="23" t="s">
        <v>123</v>
      </c>
      <c r="N198" s="24" t="s">
        <v>123</v>
      </c>
    </row>
    <row r="199" spans="1:14">
      <c r="A199" s="58" t="s">
        <v>43</v>
      </c>
      <c r="B199" s="81"/>
      <c r="C199" s="81"/>
      <c r="D199" s="82"/>
      <c r="E199" s="59" t="s">
        <v>338</v>
      </c>
      <c r="F199" s="91"/>
      <c r="G199" s="76"/>
      <c r="H199" s="23">
        <v>1.42</v>
      </c>
      <c r="I199" s="33">
        <f t="shared" si="5"/>
        <v>1.42</v>
      </c>
      <c r="J199" s="59" t="s">
        <v>315</v>
      </c>
      <c r="K199" s="91"/>
      <c r="L199" s="76"/>
      <c r="M199" s="23" t="s">
        <v>123</v>
      </c>
      <c r="N199" s="24" t="s">
        <v>123</v>
      </c>
    </row>
    <row r="200" spans="1:14">
      <c r="A200" s="58" t="s">
        <v>24</v>
      </c>
      <c r="B200" s="81"/>
      <c r="C200" s="81"/>
      <c r="D200" s="82"/>
      <c r="E200" s="59" t="s">
        <v>339</v>
      </c>
      <c r="F200" s="91"/>
      <c r="G200" s="76"/>
      <c r="H200" s="23">
        <v>1.27</v>
      </c>
      <c r="I200" s="33">
        <f t="shared" si="5"/>
        <v>1.27</v>
      </c>
      <c r="J200" s="59" t="s">
        <v>316</v>
      </c>
      <c r="K200" s="91"/>
      <c r="L200" s="76"/>
      <c r="M200" s="23" t="s">
        <v>123</v>
      </c>
      <c r="N200" s="24" t="s">
        <v>123</v>
      </c>
    </row>
    <row r="201" spans="1:14">
      <c r="A201" s="58" t="s">
        <v>52</v>
      </c>
      <c r="B201" s="81"/>
      <c r="C201" s="81"/>
      <c r="D201" s="82"/>
      <c r="E201" s="59" t="s">
        <v>340</v>
      </c>
      <c r="F201" s="91"/>
      <c r="G201" s="76"/>
      <c r="H201" s="23">
        <v>2.58</v>
      </c>
      <c r="I201" s="33">
        <f t="shared" si="5"/>
        <v>2.58</v>
      </c>
      <c r="J201" s="59" t="s">
        <v>317</v>
      </c>
      <c r="K201" s="91"/>
      <c r="L201" s="76"/>
      <c r="M201" s="23" t="s">
        <v>123</v>
      </c>
      <c r="N201" s="24" t="s">
        <v>123</v>
      </c>
    </row>
    <row r="202" spans="1:14">
      <c r="A202" s="58" t="s">
        <v>44</v>
      </c>
      <c r="B202" s="81"/>
      <c r="C202" s="81"/>
      <c r="D202" s="82"/>
      <c r="E202" s="59" t="s">
        <v>341</v>
      </c>
      <c r="F202" s="91"/>
      <c r="G202" s="76"/>
      <c r="H202" s="23">
        <v>2.21</v>
      </c>
      <c r="I202" s="33">
        <f t="shared" si="5"/>
        <v>2.21</v>
      </c>
      <c r="J202" s="59" t="s">
        <v>318</v>
      </c>
      <c r="K202" s="91"/>
      <c r="L202" s="76"/>
      <c r="M202" s="23" t="s">
        <v>123</v>
      </c>
      <c r="N202" s="24" t="s">
        <v>123</v>
      </c>
    </row>
    <row r="203" spans="1:14">
      <c r="A203" s="58" t="s">
        <v>25</v>
      </c>
      <c r="B203" s="81"/>
      <c r="C203" s="81"/>
      <c r="D203" s="82"/>
      <c r="E203" s="59" t="s">
        <v>342</v>
      </c>
      <c r="F203" s="91"/>
      <c r="G203" s="76"/>
      <c r="H203" s="23">
        <v>1.69</v>
      </c>
      <c r="I203" s="33">
        <f t="shared" si="5"/>
        <v>1.69</v>
      </c>
      <c r="J203" s="59" t="s">
        <v>319</v>
      </c>
      <c r="K203" s="91"/>
      <c r="L203" s="76"/>
      <c r="M203" s="23" t="s">
        <v>123</v>
      </c>
      <c r="N203" s="24" t="s">
        <v>123</v>
      </c>
    </row>
    <row r="204" spans="1:14">
      <c r="A204" s="58" t="s">
        <v>53</v>
      </c>
      <c r="B204" s="81"/>
      <c r="C204" s="81"/>
      <c r="D204" s="82"/>
      <c r="E204" s="59" t="s">
        <v>343</v>
      </c>
      <c r="F204" s="91"/>
      <c r="G204" s="76"/>
      <c r="H204" s="23">
        <v>3.15</v>
      </c>
      <c r="I204" s="33">
        <f t="shared" si="5"/>
        <v>3.15</v>
      </c>
      <c r="J204" s="59" t="s">
        <v>322</v>
      </c>
      <c r="K204" s="91"/>
      <c r="L204" s="76"/>
      <c r="M204" s="23" t="s">
        <v>123</v>
      </c>
      <c r="N204" s="24" t="s">
        <v>123</v>
      </c>
    </row>
    <row r="205" spans="1:14">
      <c r="A205" s="58" t="s">
        <v>45</v>
      </c>
      <c r="B205" s="81"/>
      <c r="C205" s="81"/>
      <c r="D205" s="82"/>
      <c r="E205" s="59" t="s">
        <v>344</v>
      </c>
      <c r="F205" s="91"/>
      <c r="G205" s="76"/>
      <c r="H205" s="23">
        <v>3.63</v>
      </c>
      <c r="I205" s="33">
        <f t="shared" si="5"/>
        <v>3.63</v>
      </c>
      <c r="J205" s="59" t="s">
        <v>320</v>
      </c>
      <c r="K205" s="91"/>
      <c r="L205" s="76"/>
      <c r="M205" s="23" t="s">
        <v>123</v>
      </c>
      <c r="N205" s="24" t="s">
        <v>123</v>
      </c>
    </row>
    <row r="206" spans="1:14">
      <c r="A206" s="58" t="s">
        <v>46</v>
      </c>
      <c r="B206" s="81"/>
      <c r="C206" s="81"/>
      <c r="D206" s="82"/>
      <c r="E206" s="59" t="s">
        <v>345</v>
      </c>
      <c r="F206" s="91"/>
      <c r="G206" s="76"/>
      <c r="H206" s="23">
        <v>2.41</v>
      </c>
      <c r="I206" s="33">
        <f t="shared" si="5"/>
        <v>2.41</v>
      </c>
      <c r="J206" s="59" t="s">
        <v>321</v>
      </c>
      <c r="K206" s="91"/>
      <c r="L206" s="76"/>
      <c r="M206" s="23" t="s">
        <v>123</v>
      </c>
      <c r="N206" s="24" t="s">
        <v>123</v>
      </c>
    </row>
    <row r="207" spans="1:14">
      <c r="A207" s="58" t="s">
        <v>47</v>
      </c>
      <c r="B207" s="81"/>
      <c r="C207" s="81"/>
      <c r="D207" s="82"/>
      <c r="E207" s="59" t="s">
        <v>346</v>
      </c>
      <c r="F207" s="91"/>
      <c r="G207" s="76"/>
      <c r="H207" s="23">
        <v>2.4500000000000002</v>
      </c>
      <c r="I207" s="33">
        <f t="shared" si="5"/>
        <v>2.4500000000000002</v>
      </c>
      <c r="J207" s="59" t="s">
        <v>323</v>
      </c>
      <c r="K207" s="91"/>
      <c r="L207" s="76"/>
      <c r="M207" s="23" t="s">
        <v>123</v>
      </c>
      <c r="N207" s="24" t="s">
        <v>123</v>
      </c>
    </row>
    <row r="208" spans="1:14">
      <c r="A208" s="58" t="s">
        <v>86</v>
      </c>
      <c r="B208" s="81"/>
      <c r="C208" s="81"/>
      <c r="D208" s="82"/>
      <c r="E208" s="59" t="s">
        <v>347</v>
      </c>
      <c r="F208" s="91"/>
      <c r="G208" s="76"/>
      <c r="H208" s="23">
        <v>6.35</v>
      </c>
      <c r="I208" s="33">
        <f t="shared" si="5"/>
        <v>6.35</v>
      </c>
      <c r="J208" s="59" t="s">
        <v>324</v>
      </c>
      <c r="K208" s="91"/>
      <c r="L208" s="76"/>
      <c r="M208" s="23" t="s">
        <v>123</v>
      </c>
      <c r="N208" s="24" t="s">
        <v>123</v>
      </c>
    </row>
    <row r="209" spans="1:14">
      <c r="A209" s="58" t="s">
        <v>54</v>
      </c>
      <c r="B209" s="81"/>
      <c r="C209" s="81"/>
      <c r="D209" s="82"/>
      <c r="E209" s="59" t="s">
        <v>348</v>
      </c>
      <c r="F209" s="91"/>
      <c r="G209" s="76"/>
      <c r="H209" s="23">
        <v>6.31</v>
      </c>
      <c r="I209" s="33">
        <f t="shared" si="5"/>
        <v>6.31</v>
      </c>
      <c r="J209" s="59" t="s">
        <v>325</v>
      </c>
      <c r="K209" s="91"/>
      <c r="L209" s="76"/>
      <c r="M209" s="23" t="s">
        <v>123</v>
      </c>
      <c r="N209" s="24" t="s">
        <v>123</v>
      </c>
    </row>
    <row r="210" spans="1:14">
      <c r="A210" s="58" t="s">
        <v>48</v>
      </c>
      <c r="B210" s="81"/>
      <c r="C210" s="81"/>
      <c r="D210" s="82"/>
      <c r="E210" s="59" t="s">
        <v>349</v>
      </c>
      <c r="F210" s="91"/>
      <c r="G210" s="76"/>
      <c r="H210" s="23">
        <v>5.19</v>
      </c>
      <c r="I210" s="33">
        <f t="shared" si="5"/>
        <v>5.19</v>
      </c>
      <c r="J210" s="59" t="s">
        <v>326</v>
      </c>
      <c r="K210" s="91"/>
      <c r="L210" s="76"/>
      <c r="M210" s="23" t="s">
        <v>123</v>
      </c>
      <c r="N210" s="24" t="s">
        <v>123</v>
      </c>
    </row>
    <row r="211" spans="1:14">
      <c r="A211" s="58" t="s">
        <v>49</v>
      </c>
      <c r="B211" s="81"/>
      <c r="C211" s="81"/>
      <c r="D211" s="82"/>
      <c r="E211" s="59" t="s">
        <v>350</v>
      </c>
      <c r="F211" s="91"/>
      <c r="G211" s="76"/>
      <c r="H211" s="23">
        <v>4.95</v>
      </c>
      <c r="I211" s="33">
        <f t="shared" si="5"/>
        <v>4.95</v>
      </c>
      <c r="J211" s="59" t="s">
        <v>327</v>
      </c>
      <c r="K211" s="91"/>
      <c r="L211" s="76"/>
      <c r="M211" s="23" t="s">
        <v>123</v>
      </c>
      <c r="N211" s="24" t="s">
        <v>123</v>
      </c>
    </row>
    <row r="212" spans="1:14">
      <c r="A212" s="58" t="s">
        <v>50</v>
      </c>
      <c r="B212" s="81"/>
      <c r="C212" s="81"/>
      <c r="D212" s="82"/>
      <c r="E212" s="59" t="s">
        <v>351</v>
      </c>
      <c r="F212" s="91"/>
      <c r="G212" s="76"/>
      <c r="H212" s="23">
        <v>4.43</v>
      </c>
      <c r="I212" s="33">
        <f t="shared" si="5"/>
        <v>4.43</v>
      </c>
      <c r="J212" s="59" t="s">
        <v>328</v>
      </c>
      <c r="K212" s="91"/>
      <c r="L212" s="76"/>
      <c r="M212" s="23" t="s">
        <v>123</v>
      </c>
      <c r="N212" s="24" t="s">
        <v>123</v>
      </c>
    </row>
    <row r="213" spans="1:14">
      <c r="A213" s="58" t="s">
        <v>63</v>
      </c>
      <c r="B213" s="81"/>
      <c r="C213" s="81"/>
      <c r="D213" s="82"/>
      <c r="E213" s="59" t="s">
        <v>352</v>
      </c>
      <c r="F213" s="91"/>
      <c r="G213" s="76"/>
      <c r="H213" s="23" t="s">
        <v>123</v>
      </c>
      <c r="I213" s="33" t="s">
        <v>123</v>
      </c>
      <c r="J213" s="59" t="s">
        <v>329</v>
      </c>
      <c r="K213" s="91"/>
      <c r="L213" s="76"/>
      <c r="M213" s="23" t="s">
        <v>123</v>
      </c>
      <c r="N213" s="24" t="s">
        <v>123</v>
      </c>
    </row>
    <row r="214" spans="1:14">
      <c r="A214" s="58" t="s">
        <v>55</v>
      </c>
      <c r="B214" s="81"/>
      <c r="C214" s="81"/>
      <c r="D214" s="82"/>
      <c r="E214" s="59" t="s">
        <v>353</v>
      </c>
      <c r="F214" s="91"/>
      <c r="G214" s="76"/>
      <c r="H214" s="23" t="s">
        <v>123</v>
      </c>
      <c r="I214" s="33" t="s">
        <v>123</v>
      </c>
      <c r="J214" s="59" t="s">
        <v>330</v>
      </c>
      <c r="K214" s="91"/>
      <c r="L214" s="76"/>
      <c r="M214" s="23" t="s">
        <v>123</v>
      </c>
      <c r="N214" s="24" t="s">
        <v>123</v>
      </c>
    </row>
    <row r="215" spans="1:14">
      <c r="A215" s="58" t="s">
        <v>64</v>
      </c>
      <c r="B215" s="81"/>
      <c r="C215" s="81"/>
      <c r="D215" s="82"/>
      <c r="E215" s="59"/>
      <c r="F215" s="91"/>
      <c r="G215" s="76"/>
      <c r="H215" s="23"/>
      <c r="I215" s="33"/>
      <c r="J215" s="59" t="s">
        <v>331</v>
      </c>
      <c r="K215" s="91"/>
      <c r="L215" s="76"/>
      <c r="M215" s="23" t="s">
        <v>123</v>
      </c>
      <c r="N215" s="24" t="s">
        <v>123</v>
      </c>
    </row>
    <row r="216" spans="1:14">
      <c r="A216" s="58" t="s">
        <v>56</v>
      </c>
      <c r="B216" s="81"/>
      <c r="C216" s="81"/>
      <c r="D216" s="82"/>
      <c r="E216" s="59"/>
      <c r="F216" s="91"/>
      <c r="G216" s="76"/>
      <c r="H216" s="23"/>
      <c r="I216" s="33"/>
      <c r="J216" s="59" t="s">
        <v>332</v>
      </c>
      <c r="K216" s="91"/>
      <c r="L216" s="76"/>
      <c r="M216" s="23" t="s">
        <v>123</v>
      </c>
      <c r="N216" s="24" t="s">
        <v>123</v>
      </c>
    </row>
    <row r="217" spans="1:14">
      <c r="A217" s="58" t="s">
        <v>65</v>
      </c>
      <c r="B217" s="81"/>
      <c r="C217" s="81"/>
      <c r="D217" s="82"/>
      <c r="E217" s="59"/>
      <c r="F217" s="91"/>
      <c r="G217" s="76"/>
      <c r="H217" s="23"/>
      <c r="I217" s="33"/>
      <c r="J217" s="59" t="s">
        <v>333</v>
      </c>
      <c r="K217" s="91"/>
      <c r="L217" s="76"/>
      <c r="M217" s="23" t="s">
        <v>123</v>
      </c>
      <c r="N217" s="24" t="s">
        <v>123</v>
      </c>
    </row>
    <row r="218" spans="1:14">
      <c r="A218" s="58" t="s">
        <v>66</v>
      </c>
      <c r="B218" s="81"/>
      <c r="C218" s="81"/>
      <c r="D218" s="82"/>
      <c r="E218" s="59"/>
      <c r="F218" s="91"/>
      <c r="G218" s="76"/>
      <c r="H218" s="23"/>
      <c r="I218" s="33"/>
      <c r="J218" s="59" t="s">
        <v>334</v>
      </c>
      <c r="K218" s="91"/>
      <c r="L218" s="76"/>
      <c r="M218" s="23" t="s">
        <v>123</v>
      </c>
      <c r="N218" s="24" t="s">
        <v>123</v>
      </c>
    </row>
    <row r="219" spans="1:14" ht="15.75" thickBot="1">
      <c r="A219" s="60" t="s">
        <v>62</v>
      </c>
      <c r="B219" s="83"/>
      <c r="C219" s="83"/>
      <c r="D219" s="84"/>
      <c r="E219" s="61"/>
      <c r="F219" s="89"/>
      <c r="G219" s="90"/>
      <c r="H219" s="25"/>
      <c r="I219" s="26"/>
      <c r="J219" s="61" t="s">
        <v>335</v>
      </c>
      <c r="K219" s="89"/>
      <c r="L219" s="90"/>
      <c r="M219" s="25" t="s">
        <v>123</v>
      </c>
      <c r="N219" s="27" t="s">
        <v>123</v>
      </c>
    </row>
    <row r="220" spans="1:14" ht="15.75" thickBot="1">
      <c r="A220" s="28"/>
      <c r="B220" s="29"/>
      <c r="C220" s="29"/>
      <c r="D220" s="29"/>
      <c r="E220" s="88"/>
      <c r="F220" s="88"/>
      <c r="G220" s="88"/>
      <c r="H220" s="30"/>
      <c r="I220" s="31"/>
      <c r="J220" s="88"/>
      <c r="K220" s="88"/>
      <c r="L220" s="88"/>
      <c r="M220" s="30"/>
      <c r="N220" s="31"/>
    </row>
    <row r="221" spans="1:14" ht="15" customHeight="1">
      <c r="A221" s="63" t="s">
        <v>91</v>
      </c>
      <c r="B221" s="85"/>
      <c r="C221" s="85"/>
      <c r="D221" s="85"/>
      <c r="E221" s="85"/>
      <c r="F221" s="85"/>
      <c r="G221" s="85"/>
      <c r="H221" s="85"/>
      <c r="I221" s="85"/>
      <c r="J221" s="85"/>
      <c r="K221" s="85"/>
      <c r="L221" s="85"/>
      <c r="M221" s="14"/>
      <c r="N221" s="15"/>
    </row>
    <row r="222" spans="1:14" ht="15" customHeight="1">
      <c r="A222" s="86"/>
      <c r="B222" s="87"/>
      <c r="C222" s="87"/>
      <c r="D222" s="87"/>
      <c r="E222" s="87"/>
      <c r="F222" s="87"/>
      <c r="G222" s="87"/>
      <c r="H222" s="87"/>
      <c r="I222" s="87"/>
      <c r="J222" s="87"/>
      <c r="K222" s="87"/>
      <c r="L222" s="87"/>
      <c r="M222" s="12"/>
      <c r="N222" s="16"/>
    </row>
    <row r="223" spans="1:14" ht="15" customHeight="1">
      <c r="A223" s="65" t="s">
        <v>92</v>
      </c>
      <c r="B223" s="101"/>
      <c r="C223" s="101"/>
      <c r="D223" s="101"/>
      <c r="E223" s="101"/>
      <c r="F223" s="101"/>
      <c r="G223" s="101"/>
      <c r="H223" s="101"/>
      <c r="I223" s="101"/>
      <c r="J223" s="101"/>
      <c r="K223" s="101"/>
      <c r="L223" s="101"/>
      <c r="M223" s="12"/>
      <c r="N223" s="16"/>
    </row>
    <row r="224" spans="1:14" ht="15.75" customHeight="1" thickBot="1">
      <c r="A224" s="102"/>
      <c r="B224" s="103"/>
      <c r="C224" s="103"/>
      <c r="D224" s="103"/>
      <c r="E224" s="103"/>
      <c r="F224" s="103"/>
      <c r="G224" s="103"/>
      <c r="H224" s="103"/>
      <c r="I224" s="103"/>
      <c r="J224" s="103"/>
      <c r="K224" s="103"/>
      <c r="L224" s="103"/>
      <c r="M224" s="17"/>
      <c r="N224" s="18"/>
    </row>
    <row r="225" spans="1:14" ht="15.75" customHeight="1" thickBot="1">
      <c r="A225" s="56" t="s">
        <v>14</v>
      </c>
      <c r="B225" s="96"/>
      <c r="C225" s="96"/>
      <c r="D225" s="97"/>
      <c r="E225" s="57" t="s">
        <v>67</v>
      </c>
      <c r="F225" s="94"/>
      <c r="G225" s="94"/>
      <c r="H225" s="94"/>
      <c r="I225" s="95"/>
      <c r="J225" s="57" t="s">
        <v>69</v>
      </c>
      <c r="K225" s="94"/>
      <c r="L225" s="94"/>
      <c r="M225" s="94"/>
      <c r="N225" s="95"/>
    </row>
    <row r="226" spans="1:14" ht="15.75" thickBot="1">
      <c r="A226" s="98"/>
      <c r="B226" s="99"/>
      <c r="C226" s="99"/>
      <c r="D226" s="100"/>
      <c r="E226" s="71" t="s">
        <v>13</v>
      </c>
      <c r="F226" s="107"/>
      <c r="G226" s="108"/>
      <c r="H226" s="19" t="s">
        <v>12</v>
      </c>
      <c r="I226" s="20" t="s">
        <v>11</v>
      </c>
      <c r="J226" s="71" t="s">
        <v>13</v>
      </c>
      <c r="K226" s="107"/>
      <c r="L226" s="108"/>
      <c r="M226" s="19" t="s">
        <v>12</v>
      </c>
      <c r="N226" s="20" t="s">
        <v>11</v>
      </c>
    </row>
    <row r="227" spans="1:14">
      <c r="A227" s="64" t="s">
        <v>42</v>
      </c>
      <c r="B227" s="92"/>
      <c r="C227" s="92"/>
      <c r="D227" s="93"/>
      <c r="E227" s="70" t="s">
        <v>369</v>
      </c>
      <c r="F227" s="74"/>
      <c r="G227" s="75"/>
      <c r="H227" s="23" t="s">
        <v>123</v>
      </c>
      <c r="I227" s="33" t="s">
        <v>123</v>
      </c>
      <c r="J227" s="70"/>
      <c r="K227" s="74"/>
      <c r="L227" s="75"/>
      <c r="M227" s="23"/>
      <c r="N227" s="24"/>
    </row>
    <row r="228" spans="1:14">
      <c r="A228" s="58" t="s">
        <v>23</v>
      </c>
      <c r="B228" s="81"/>
      <c r="C228" s="81"/>
      <c r="D228" s="82"/>
      <c r="E228" s="59" t="s">
        <v>370</v>
      </c>
      <c r="F228" s="91"/>
      <c r="G228" s="76"/>
      <c r="H228" s="23">
        <v>2.0299999999999998</v>
      </c>
      <c r="I228" s="33">
        <f t="shared" ref="I228:I283" si="6">H228*(1-$N$8)</f>
        <v>2.0299999999999998</v>
      </c>
      <c r="J228" s="59" t="s">
        <v>355</v>
      </c>
      <c r="K228" s="91"/>
      <c r="L228" s="76"/>
      <c r="M228" s="23" t="s">
        <v>123</v>
      </c>
      <c r="N228" s="24" t="s">
        <v>123</v>
      </c>
    </row>
    <row r="229" spans="1:14">
      <c r="A229" s="58" t="s">
        <v>43</v>
      </c>
      <c r="B229" s="81"/>
      <c r="C229" s="81"/>
      <c r="D229" s="82"/>
      <c r="E229" s="59" t="s">
        <v>371</v>
      </c>
      <c r="F229" s="91"/>
      <c r="G229" s="76"/>
      <c r="H229" s="23">
        <v>3.9</v>
      </c>
      <c r="I229" s="33">
        <f t="shared" si="6"/>
        <v>3.9</v>
      </c>
      <c r="J229" s="59" t="s">
        <v>356</v>
      </c>
      <c r="K229" s="91"/>
      <c r="L229" s="76"/>
      <c r="M229" s="23" t="s">
        <v>123</v>
      </c>
      <c r="N229" s="24" t="s">
        <v>123</v>
      </c>
    </row>
    <row r="230" spans="1:14">
      <c r="A230" s="58" t="s">
        <v>24</v>
      </c>
      <c r="B230" s="81"/>
      <c r="C230" s="81"/>
      <c r="D230" s="82"/>
      <c r="E230" s="59" t="s">
        <v>372</v>
      </c>
      <c r="F230" s="91"/>
      <c r="G230" s="76"/>
      <c r="H230" s="23">
        <v>2.23</v>
      </c>
      <c r="I230" s="33">
        <f t="shared" si="6"/>
        <v>2.23</v>
      </c>
      <c r="J230" s="59" t="s">
        <v>357</v>
      </c>
      <c r="K230" s="91"/>
      <c r="L230" s="76"/>
      <c r="M230" s="23" t="s">
        <v>123</v>
      </c>
      <c r="N230" s="24" t="s">
        <v>123</v>
      </c>
    </row>
    <row r="231" spans="1:14">
      <c r="A231" s="58" t="s">
        <v>52</v>
      </c>
      <c r="B231" s="81"/>
      <c r="C231" s="81"/>
      <c r="D231" s="82"/>
      <c r="E231" s="59" t="s">
        <v>373</v>
      </c>
      <c r="F231" s="91"/>
      <c r="G231" s="76"/>
      <c r="H231" s="23" t="s">
        <v>123</v>
      </c>
      <c r="I231" s="33" t="s">
        <v>123</v>
      </c>
      <c r="J231" s="59" t="s">
        <v>358</v>
      </c>
      <c r="K231" s="91"/>
      <c r="L231" s="76"/>
      <c r="M231" s="23" t="s">
        <v>123</v>
      </c>
      <c r="N231" s="24" t="s">
        <v>123</v>
      </c>
    </row>
    <row r="232" spans="1:14">
      <c r="A232" s="58" t="s">
        <v>44</v>
      </c>
      <c r="B232" s="81"/>
      <c r="C232" s="81"/>
      <c r="D232" s="82"/>
      <c r="E232" s="59" t="s">
        <v>374</v>
      </c>
      <c r="F232" s="91"/>
      <c r="G232" s="76"/>
      <c r="H232" s="23">
        <v>5.21</v>
      </c>
      <c r="I232" s="33">
        <f t="shared" si="6"/>
        <v>5.21</v>
      </c>
      <c r="J232" s="59" t="s">
        <v>359</v>
      </c>
      <c r="K232" s="91"/>
      <c r="L232" s="76"/>
      <c r="M232" s="23" t="s">
        <v>123</v>
      </c>
      <c r="N232" s="24" t="s">
        <v>123</v>
      </c>
    </row>
    <row r="233" spans="1:14">
      <c r="A233" s="58" t="s">
        <v>25</v>
      </c>
      <c r="B233" s="81"/>
      <c r="C233" s="81"/>
      <c r="D233" s="82"/>
      <c r="E233" s="59" t="s">
        <v>375</v>
      </c>
      <c r="F233" s="91"/>
      <c r="G233" s="76"/>
      <c r="H233" s="23">
        <v>3.67</v>
      </c>
      <c r="I233" s="33">
        <f t="shared" si="6"/>
        <v>3.67</v>
      </c>
      <c r="J233" s="59" t="s">
        <v>360</v>
      </c>
      <c r="K233" s="91"/>
      <c r="L233" s="76"/>
      <c r="M233" s="23" t="s">
        <v>123</v>
      </c>
      <c r="N233" s="24" t="s">
        <v>123</v>
      </c>
    </row>
    <row r="234" spans="1:14">
      <c r="A234" s="58" t="s">
        <v>53</v>
      </c>
      <c r="B234" s="81"/>
      <c r="C234" s="81"/>
      <c r="D234" s="82"/>
      <c r="E234" s="59" t="s">
        <v>376</v>
      </c>
      <c r="F234" s="91"/>
      <c r="G234" s="76"/>
      <c r="H234" s="23" t="s">
        <v>123</v>
      </c>
      <c r="I234" s="33" t="s">
        <v>123</v>
      </c>
      <c r="J234" s="59" t="s">
        <v>354</v>
      </c>
      <c r="K234" s="91"/>
      <c r="L234" s="76"/>
      <c r="M234" s="23" t="s">
        <v>123</v>
      </c>
      <c r="N234" s="24" t="s">
        <v>123</v>
      </c>
    </row>
    <row r="235" spans="1:14">
      <c r="A235" s="58" t="s">
        <v>46</v>
      </c>
      <c r="B235" s="81"/>
      <c r="C235" s="81"/>
      <c r="D235" s="82"/>
      <c r="E235" s="59" t="s">
        <v>377</v>
      </c>
      <c r="F235" s="91"/>
      <c r="G235" s="76"/>
      <c r="H235" s="23">
        <v>8.17</v>
      </c>
      <c r="I235" s="33">
        <f t="shared" si="6"/>
        <v>8.17</v>
      </c>
      <c r="J235" s="59" t="s">
        <v>361</v>
      </c>
      <c r="K235" s="91"/>
      <c r="L235" s="76"/>
      <c r="M235" s="23" t="s">
        <v>123</v>
      </c>
      <c r="N235" s="24" t="s">
        <v>123</v>
      </c>
    </row>
    <row r="236" spans="1:14">
      <c r="A236" s="58" t="s">
        <v>47</v>
      </c>
      <c r="B236" s="81"/>
      <c r="C236" s="81"/>
      <c r="D236" s="82"/>
      <c r="E236" s="59" t="s">
        <v>378</v>
      </c>
      <c r="F236" s="91"/>
      <c r="G236" s="76"/>
      <c r="H236" s="23">
        <v>4.4000000000000004</v>
      </c>
      <c r="I236" s="33">
        <f t="shared" si="6"/>
        <v>4.4000000000000004</v>
      </c>
      <c r="J236" s="59" t="s">
        <v>362</v>
      </c>
      <c r="K236" s="91"/>
      <c r="L236" s="76"/>
      <c r="M236" s="23" t="s">
        <v>123</v>
      </c>
      <c r="N236" s="24" t="s">
        <v>123</v>
      </c>
    </row>
    <row r="237" spans="1:14">
      <c r="A237" s="58" t="s">
        <v>54</v>
      </c>
      <c r="B237" s="81"/>
      <c r="C237" s="81"/>
      <c r="D237" s="82"/>
      <c r="E237" s="59" t="s">
        <v>379</v>
      </c>
      <c r="F237" s="91"/>
      <c r="G237" s="76"/>
      <c r="H237" s="23" t="s">
        <v>123</v>
      </c>
      <c r="I237" s="33" t="s">
        <v>123</v>
      </c>
      <c r="J237" s="59" t="s">
        <v>363</v>
      </c>
      <c r="K237" s="91"/>
      <c r="L237" s="76"/>
      <c r="M237" s="23" t="s">
        <v>123</v>
      </c>
      <c r="N237" s="24" t="s">
        <v>123</v>
      </c>
    </row>
    <row r="238" spans="1:14">
      <c r="A238" s="58" t="s">
        <v>48</v>
      </c>
      <c r="B238" s="81"/>
      <c r="C238" s="81"/>
      <c r="D238" s="82"/>
      <c r="E238" s="59" t="s">
        <v>380</v>
      </c>
      <c r="F238" s="91"/>
      <c r="G238" s="76"/>
      <c r="H238" s="23">
        <v>7.4</v>
      </c>
      <c r="I238" s="33">
        <f t="shared" si="6"/>
        <v>7.4</v>
      </c>
      <c r="J238" s="59" t="s">
        <v>364</v>
      </c>
      <c r="K238" s="91"/>
      <c r="L238" s="76"/>
      <c r="M238" s="23" t="s">
        <v>123</v>
      </c>
      <c r="N238" s="24" t="s">
        <v>123</v>
      </c>
    </row>
    <row r="239" spans="1:14">
      <c r="A239" s="58" t="s">
        <v>49</v>
      </c>
      <c r="B239" s="81"/>
      <c r="C239" s="81"/>
      <c r="D239" s="82"/>
      <c r="E239" s="59" t="s">
        <v>381</v>
      </c>
      <c r="F239" s="91"/>
      <c r="G239" s="76"/>
      <c r="H239" s="23">
        <v>9.27</v>
      </c>
      <c r="I239" s="33">
        <f t="shared" si="6"/>
        <v>9.27</v>
      </c>
      <c r="J239" s="59" t="s">
        <v>365</v>
      </c>
      <c r="K239" s="91"/>
      <c r="L239" s="76"/>
      <c r="M239" s="23" t="s">
        <v>123</v>
      </c>
      <c r="N239" s="24" t="s">
        <v>123</v>
      </c>
    </row>
    <row r="240" spans="1:14">
      <c r="A240" s="58" t="s">
        <v>50</v>
      </c>
      <c r="B240" s="81"/>
      <c r="C240" s="81"/>
      <c r="D240" s="82"/>
      <c r="E240" s="59" t="s">
        <v>382</v>
      </c>
      <c r="F240" s="91"/>
      <c r="G240" s="76"/>
      <c r="H240" s="23">
        <v>8.41</v>
      </c>
      <c r="I240" s="33">
        <f t="shared" si="6"/>
        <v>8.41</v>
      </c>
      <c r="J240" s="59" t="s">
        <v>366</v>
      </c>
      <c r="K240" s="91"/>
      <c r="L240" s="76"/>
      <c r="M240" s="23" t="s">
        <v>123</v>
      </c>
      <c r="N240" s="24" t="s">
        <v>123</v>
      </c>
    </row>
    <row r="241" spans="1:14">
      <c r="A241" s="58" t="s">
        <v>55</v>
      </c>
      <c r="B241" s="81"/>
      <c r="C241" s="81"/>
      <c r="D241" s="82"/>
      <c r="E241" s="59" t="s">
        <v>383</v>
      </c>
      <c r="F241" s="91"/>
      <c r="G241" s="76"/>
      <c r="H241" s="23" t="s">
        <v>123</v>
      </c>
      <c r="I241" s="33" t="s">
        <v>123</v>
      </c>
      <c r="J241" s="59" t="s">
        <v>367</v>
      </c>
      <c r="K241" s="91"/>
      <c r="L241" s="76"/>
      <c r="M241" s="23" t="s">
        <v>123</v>
      </c>
      <c r="N241" s="24" t="s">
        <v>123</v>
      </c>
    </row>
    <row r="242" spans="1:14" ht="15.75" thickBot="1">
      <c r="A242" s="60" t="s">
        <v>56</v>
      </c>
      <c r="B242" s="83"/>
      <c r="C242" s="83"/>
      <c r="D242" s="84"/>
      <c r="E242" s="61"/>
      <c r="F242" s="89"/>
      <c r="G242" s="90"/>
      <c r="H242" s="25"/>
      <c r="I242" s="26"/>
      <c r="J242" s="61" t="s">
        <v>368</v>
      </c>
      <c r="K242" s="89"/>
      <c r="L242" s="90"/>
      <c r="M242" s="25" t="s">
        <v>123</v>
      </c>
      <c r="N242" s="27" t="s">
        <v>123</v>
      </c>
    </row>
    <row r="243" spans="1:14" ht="15.75" thickBot="1">
      <c r="A243" s="28"/>
      <c r="B243" s="29"/>
      <c r="C243" s="29"/>
      <c r="D243" s="29"/>
      <c r="E243" s="88"/>
      <c r="F243" s="88"/>
      <c r="G243" s="88"/>
      <c r="H243" s="30"/>
      <c r="I243" s="31"/>
      <c r="J243" s="88"/>
      <c r="K243" s="88"/>
      <c r="L243" s="88"/>
      <c r="M243" s="30"/>
      <c r="N243" s="31"/>
    </row>
    <row r="244" spans="1:14" ht="15" customHeight="1">
      <c r="A244" s="63" t="s">
        <v>93</v>
      </c>
      <c r="B244" s="85"/>
      <c r="C244" s="85"/>
      <c r="D244" s="85"/>
      <c r="E244" s="85"/>
      <c r="F244" s="85"/>
      <c r="G244" s="85"/>
      <c r="H244" s="85"/>
      <c r="I244" s="85"/>
      <c r="J244" s="85"/>
      <c r="K244" s="85"/>
      <c r="L244" s="85"/>
      <c r="M244" s="14"/>
      <c r="N244" s="15"/>
    </row>
    <row r="245" spans="1:14" ht="15" customHeight="1">
      <c r="A245" s="86"/>
      <c r="B245" s="87"/>
      <c r="C245" s="87"/>
      <c r="D245" s="87"/>
      <c r="E245" s="87"/>
      <c r="F245" s="87"/>
      <c r="G245" s="87"/>
      <c r="H245" s="87"/>
      <c r="I245" s="87"/>
      <c r="J245" s="87"/>
      <c r="K245" s="87"/>
      <c r="L245" s="87"/>
      <c r="M245" s="12"/>
      <c r="N245" s="16"/>
    </row>
    <row r="246" spans="1:14" ht="15" customHeight="1">
      <c r="A246" s="65" t="s">
        <v>94</v>
      </c>
      <c r="B246" s="101"/>
      <c r="C246" s="101"/>
      <c r="D246" s="101"/>
      <c r="E246" s="101"/>
      <c r="F246" s="101"/>
      <c r="G246" s="101"/>
      <c r="H246" s="101"/>
      <c r="I246" s="101"/>
      <c r="J246" s="101"/>
      <c r="K246" s="101"/>
      <c r="L246" s="101"/>
      <c r="M246" s="12"/>
      <c r="N246" s="16"/>
    </row>
    <row r="247" spans="1:14" ht="15.75" customHeight="1" thickBot="1">
      <c r="A247" s="102"/>
      <c r="B247" s="103"/>
      <c r="C247" s="103"/>
      <c r="D247" s="103"/>
      <c r="E247" s="103"/>
      <c r="F247" s="103"/>
      <c r="G247" s="103"/>
      <c r="H247" s="103"/>
      <c r="I247" s="103"/>
      <c r="J247" s="103"/>
      <c r="K247" s="103"/>
      <c r="L247" s="103"/>
      <c r="M247" s="17"/>
      <c r="N247" s="18"/>
    </row>
    <row r="248" spans="1:14" ht="15.75" customHeight="1" thickBot="1">
      <c r="A248" s="56" t="s">
        <v>14</v>
      </c>
      <c r="B248" s="96"/>
      <c r="C248" s="96"/>
      <c r="D248" s="97"/>
      <c r="E248" s="57" t="s">
        <v>67</v>
      </c>
      <c r="F248" s="94"/>
      <c r="G248" s="94"/>
      <c r="H248" s="94"/>
      <c r="I248" s="95"/>
      <c r="J248" s="57" t="s">
        <v>69</v>
      </c>
      <c r="K248" s="94"/>
      <c r="L248" s="94"/>
      <c r="M248" s="94"/>
      <c r="N248" s="95"/>
    </row>
    <row r="249" spans="1:14" ht="15.75" thickBot="1">
      <c r="A249" s="98"/>
      <c r="B249" s="99"/>
      <c r="C249" s="99"/>
      <c r="D249" s="100"/>
      <c r="E249" s="71" t="s">
        <v>13</v>
      </c>
      <c r="F249" s="107"/>
      <c r="G249" s="108"/>
      <c r="H249" s="19" t="s">
        <v>12</v>
      </c>
      <c r="I249" s="20" t="s">
        <v>11</v>
      </c>
      <c r="J249" s="71" t="s">
        <v>13</v>
      </c>
      <c r="K249" s="107"/>
      <c r="L249" s="108"/>
      <c r="M249" s="19" t="s">
        <v>12</v>
      </c>
      <c r="N249" s="20" t="s">
        <v>11</v>
      </c>
    </row>
    <row r="250" spans="1:14">
      <c r="A250" s="64" t="s">
        <v>42</v>
      </c>
      <c r="B250" s="92"/>
      <c r="C250" s="92"/>
      <c r="D250" s="93"/>
      <c r="E250" s="70" t="s">
        <v>392</v>
      </c>
      <c r="F250" s="74"/>
      <c r="G250" s="75"/>
      <c r="H250" s="23" t="s">
        <v>123</v>
      </c>
      <c r="I250" s="33" t="s">
        <v>123</v>
      </c>
      <c r="J250" s="70"/>
      <c r="K250" s="74"/>
      <c r="L250" s="75"/>
      <c r="M250" s="23"/>
      <c r="N250" s="37"/>
    </row>
    <row r="251" spans="1:14">
      <c r="A251" s="58" t="s">
        <v>23</v>
      </c>
      <c r="B251" s="81"/>
      <c r="C251" s="81"/>
      <c r="D251" s="82"/>
      <c r="E251" s="59" t="s">
        <v>393</v>
      </c>
      <c r="F251" s="91"/>
      <c r="G251" s="76"/>
      <c r="H251" s="23" t="s">
        <v>123</v>
      </c>
      <c r="I251" s="33" t="s">
        <v>123</v>
      </c>
      <c r="J251" s="59" t="s">
        <v>386</v>
      </c>
      <c r="K251" s="91"/>
      <c r="L251" s="76"/>
      <c r="M251" s="23" t="s">
        <v>123</v>
      </c>
      <c r="N251" s="24" t="s">
        <v>123</v>
      </c>
    </row>
    <row r="252" spans="1:14">
      <c r="A252" s="58"/>
      <c r="B252" s="81"/>
      <c r="C252" s="81"/>
      <c r="D252" s="82"/>
      <c r="E252" s="59"/>
      <c r="F252" s="91"/>
      <c r="G252" s="76"/>
      <c r="H252" s="23"/>
      <c r="I252" s="33"/>
      <c r="J252" s="59"/>
      <c r="K252" s="91"/>
      <c r="L252" s="76"/>
      <c r="M252" s="23"/>
      <c r="N252" s="24"/>
    </row>
    <row r="253" spans="1:14">
      <c r="A253" s="58" t="s">
        <v>24</v>
      </c>
      <c r="B253" s="81"/>
      <c r="C253" s="81"/>
      <c r="D253" s="82"/>
      <c r="E253" s="59" t="s">
        <v>394</v>
      </c>
      <c r="F253" s="91"/>
      <c r="G253" s="76"/>
      <c r="H253" s="23" t="s">
        <v>123</v>
      </c>
      <c r="I253" s="33" t="s">
        <v>123</v>
      </c>
      <c r="J253" s="59" t="s">
        <v>385</v>
      </c>
      <c r="K253" s="91"/>
      <c r="L253" s="76"/>
      <c r="M253" s="23" t="s">
        <v>123</v>
      </c>
      <c r="N253" s="24" t="s">
        <v>123</v>
      </c>
    </row>
    <row r="254" spans="1:14">
      <c r="A254" s="58" t="s">
        <v>44</v>
      </c>
      <c r="B254" s="81"/>
      <c r="C254" s="81"/>
      <c r="D254" s="82"/>
      <c r="E254" s="59" t="s">
        <v>395</v>
      </c>
      <c r="F254" s="91"/>
      <c r="G254" s="76"/>
      <c r="H254" s="23" t="s">
        <v>123</v>
      </c>
      <c r="I254" s="33" t="s">
        <v>123</v>
      </c>
      <c r="J254" s="59" t="s">
        <v>387</v>
      </c>
      <c r="K254" s="91"/>
      <c r="L254" s="76"/>
      <c r="M254" s="23" t="s">
        <v>123</v>
      </c>
      <c r="N254" s="24" t="s">
        <v>123</v>
      </c>
    </row>
    <row r="255" spans="1:14">
      <c r="A255" s="58" t="s">
        <v>25</v>
      </c>
      <c r="B255" s="81"/>
      <c r="C255" s="81"/>
      <c r="D255" s="82"/>
      <c r="E255" s="59" t="s">
        <v>396</v>
      </c>
      <c r="F255" s="91"/>
      <c r="G255" s="76"/>
      <c r="H255" s="23" t="s">
        <v>123</v>
      </c>
      <c r="I255" s="33" t="s">
        <v>123</v>
      </c>
      <c r="J255" s="59" t="s">
        <v>388</v>
      </c>
      <c r="K255" s="91"/>
      <c r="L255" s="76"/>
      <c r="M255" s="23" t="s">
        <v>123</v>
      </c>
      <c r="N255" s="24" t="s">
        <v>123</v>
      </c>
    </row>
    <row r="256" spans="1:14">
      <c r="A256" s="58" t="s">
        <v>45</v>
      </c>
      <c r="B256" s="81"/>
      <c r="C256" s="81"/>
      <c r="D256" s="82"/>
      <c r="E256" s="59" t="s">
        <v>397</v>
      </c>
      <c r="F256" s="91"/>
      <c r="G256" s="76"/>
      <c r="H256" s="23" t="s">
        <v>123</v>
      </c>
      <c r="I256" s="33" t="s">
        <v>123</v>
      </c>
      <c r="J256" s="59" t="s">
        <v>384</v>
      </c>
      <c r="K256" s="91"/>
      <c r="L256" s="76"/>
      <c r="M256" s="23" t="s">
        <v>123</v>
      </c>
      <c r="N256" s="24" t="s">
        <v>123</v>
      </c>
    </row>
    <row r="257" spans="1:14">
      <c r="A257" s="58" t="s">
        <v>46</v>
      </c>
      <c r="B257" s="81"/>
      <c r="C257" s="81"/>
      <c r="D257" s="82"/>
      <c r="E257" s="59" t="s">
        <v>398</v>
      </c>
      <c r="F257" s="91"/>
      <c r="G257" s="76"/>
      <c r="H257" s="23" t="s">
        <v>123</v>
      </c>
      <c r="I257" s="33" t="s">
        <v>123</v>
      </c>
      <c r="J257" s="59" t="s">
        <v>389</v>
      </c>
      <c r="K257" s="91"/>
      <c r="L257" s="76"/>
      <c r="M257" s="23" t="s">
        <v>123</v>
      </c>
      <c r="N257" s="24" t="s">
        <v>123</v>
      </c>
    </row>
    <row r="258" spans="1:14">
      <c r="A258" s="58" t="s">
        <v>47</v>
      </c>
      <c r="B258" s="81"/>
      <c r="C258" s="81"/>
      <c r="D258" s="82"/>
      <c r="E258" s="59" t="s">
        <v>399</v>
      </c>
      <c r="F258" s="91"/>
      <c r="G258" s="76"/>
      <c r="H258" s="23" t="s">
        <v>123</v>
      </c>
      <c r="I258" s="33" t="s">
        <v>123</v>
      </c>
      <c r="J258" s="59" t="s">
        <v>390</v>
      </c>
      <c r="K258" s="91"/>
      <c r="L258" s="76"/>
      <c r="M258" s="23" t="s">
        <v>123</v>
      </c>
      <c r="N258" s="24" t="s">
        <v>123</v>
      </c>
    </row>
    <row r="259" spans="1:14" ht="15.75" thickBot="1">
      <c r="A259" s="60" t="s">
        <v>49</v>
      </c>
      <c r="B259" s="83"/>
      <c r="C259" s="83"/>
      <c r="D259" s="84"/>
      <c r="E259" s="61" t="s">
        <v>400</v>
      </c>
      <c r="F259" s="89"/>
      <c r="G259" s="90"/>
      <c r="H259" s="25" t="s">
        <v>123</v>
      </c>
      <c r="I259" s="26" t="s">
        <v>123</v>
      </c>
      <c r="J259" s="61" t="s">
        <v>391</v>
      </c>
      <c r="K259" s="89"/>
      <c r="L259" s="90"/>
      <c r="M259" s="25" t="s">
        <v>123</v>
      </c>
      <c r="N259" s="27" t="s">
        <v>123</v>
      </c>
    </row>
    <row r="260" spans="1:14" ht="15.75" thickBot="1">
      <c r="A260" s="28"/>
      <c r="B260" s="29"/>
      <c r="C260" s="29"/>
      <c r="D260" s="29"/>
      <c r="E260" s="88"/>
      <c r="F260" s="88"/>
      <c r="G260" s="88"/>
      <c r="H260" s="30"/>
      <c r="I260" s="31"/>
      <c r="J260" s="88"/>
      <c r="K260" s="88"/>
      <c r="L260" s="88"/>
      <c r="M260" s="30"/>
      <c r="N260" s="31"/>
    </row>
    <row r="261" spans="1:14" ht="15" customHeight="1">
      <c r="A261" s="63" t="s">
        <v>95</v>
      </c>
      <c r="B261" s="85"/>
      <c r="C261" s="85"/>
      <c r="D261" s="85"/>
      <c r="E261" s="85"/>
      <c r="F261" s="85"/>
      <c r="G261" s="85"/>
      <c r="H261" s="85"/>
      <c r="I261" s="85"/>
      <c r="J261" s="85"/>
      <c r="K261" s="85"/>
      <c r="L261" s="85"/>
      <c r="M261" s="14"/>
      <c r="N261" s="15"/>
    </row>
    <row r="262" spans="1:14" ht="15" customHeight="1">
      <c r="A262" s="86"/>
      <c r="B262" s="87"/>
      <c r="C262" s="87"/>
      <c r="D262" s="87"/>
      <c r="E262" s="87"/>
      <c r="F262" s="87"/>
      <c r="G262" s="87"/>
      <c r="H262" s="87"/>
      <c r="I262" s="87"/>
      <c r="J262" s="87"/>
      <c r="K262" s="87"/>
      <c r="L262" s="87"/>
      <c r="M262" s="12"/>
      <c r="N262" s="16"/>
    </row>
    <row r="263" spans="1:14" ht="15" customHeight="1">
      <c r="A263" s="65" t="s">
        <v>401</v>
      </c>
      <c r="B263" s="101"/>
      <c r="C263" s="101"/>
      <c r="D263" s="101"/>
      <c r="E263" s="101"/>
      <c r="F263" s="101"/>
      <c r="G263" s="101"/>
      <c r="H263" s="101"/>
      <c r="I263" s="101"/>
      <c r="J263" s="101"/>
      <c r="K263" s="101"/>
      <c r="L263" s="101"/>
      <c r="M263" s="12"/>
      <c r="N263" s="16"/>
    </row>
    <row r="264" spans="1:14" ht="15.75" customHeight="1" thickBot="1">
      <c r="A264" s="102"/>
      <c r="B264" s="103"/>
      <c r="C264" s="103"/>
      <c r="D264" s="103"/>
      <c r="E264" s="103"/>
      <c r="F264" s="103"/>
      <c r="G264" s="103"/>
      <c r="H264" s="103"/>
      <c r="I264" s="103"/>
      <c r="J264" s="103"/>
      <c r="K264" s="103"/>
      <c r="L264" s="103"/>
      <c r="M264" s="17"/>
      <c r="N264" s="18"/>
    </row>
    <row r="265" spans="1:14" ht="15.75" customHeight="1" thickBot="1">
      <c r="A265" s="56" t="s">
        <v>14</v>
      </c>
      <c r="B265" s="96"/>
      <c r="C265" s="96"/>
      <c r="D265" s="97"/>
      <c r="E265" s="57" t="s">
        <v>67</v>
      </c>
      <c r="F265" s="94"/>
      <c r="G265" s="94"/>
      <c r="H265" s="94"/>
      <c r="I265" s="95"/>
      <c r="J265" s="57" t="s">
        <v>69</v>
      </c>
      <c r="K265" s="94"/>
      <c r="L265" s="94"/>
      <c r="M265" s="94"/>
      <c r="N265" s="95"/>
    </row>
    <row r="266" spans="1:14" ht="15.75" thickBot="1">
      <c r="A266" s="98"/>
      <c r="B266" s="99"/>
      <c r="C266" s="99"/>
      <c r="D266" s="100"/>
      <c r="E266" s="71" t="s">
        <v>13</v>
      </c>
      <c r="F266" s="107"/>
      <c r="G266" s="108"/>
      <c r="H266" s="19" t="s">
        <v>12</v>
      </c>
      <c r="I266" s="20" t="s">
        <v>11</v>
      </c>
      <c r="J266" s="71" t="s">
        <v>13</v>
      </c>
      <c r="K266" s="107"/>
      <c r="L266" s="108"/>
      <c r="M266" s="19" t="s">
        <v>12</v>
      </c>
      <c r="N266" s="20" t="s">
        <v>11</v>
      </c>
    </row>
    <row r="267" spans="1:14">
      <c r="A267" s="64" t="s">
        <v>21</v>
      </c>
      <c r="B267" s="92"/>
      <c r="C267" s="92"/>
      <c r="D267" s="93"/>
      <c r="E267" s="70" t="s">
        <v>402</v>
      </c>
      <c r="F267" s="74"/>
      <c r="G267" s="75"/>
      <c r="H267" s="23">
        <v>1.38</v>
      </c>
      <c r="I267" s="33" t="s">
        <v>123</v>
      </c>
      <c r="J267" s="70" t="s">
        <v>409</v>
      </c>
      <c r="K267" s="74"/>
      <c r="L267" s="75"/>
      <c r="M267" s="23" t="s">
        <v>123</v>
      </c>
      <c r="N267" s="24" t="s">
        <v>123</v>
      </c>
    </row>
    <row r="268" spans="1:14">
      <c r="A268" s="58" t="s">
        <v>15</v>
      </c>
      <c r="B268" s="81"/>
      <c r="C268" s="81"/>
      <c r="D268" s="82"/>
      <c r="E268" s="59" t="s">
        <v>403</v>
      </c>
      <c r="F268" s="91"/>
      <c r="G268" s="76"/>
      <c r="H268" s="23">
        <v>1.1200000000000001</v>
      </c>
      <c r="I268" s="33">
        <f t="shared" si="6"/>
        <v>1.1200000000000001</v>
      </c>
      <c r="J268" s="59" t="s">
        <v>410</v>
      </c>
      <c r="K268" s="91"/>
      <c r="L268" s="76"/>
      <c r="M268" s="23" t="s">
        <v>123</v>
      </c>
      <c r="N268" s="24" t="s">
        <v>123</v>
      </c>
    </row>
    <row r="269" spans="1:14">
      <c r="A269" s="58" t="s">
        <v>16</v>
      </c>
      <c r="B269" s="81"/>
      <c r="C269" s="81"/>
      <c r="D269" s="82"/>
      <c r="E269" s="59" t="s">
        <v>404</v>
      </c>
      <c r="F269" s="91"/>
      <c r="G269" s="76"/>
      <c r="H269" s="23">
        <v>1.45</v>
      </c>
      <c r="I269" s="33">
        <f t="shared" si="6"/>
        <v>1.45</v>
      </c>
      <c r="J269" s="59" t="s">
        <v>411</v>
      </c>
      <c r="K269" s="91"/>
      <c r="L269" s="76"/>
      <c r="M269" s="23" t="s">
        <v>123</v>
      </c>
      <c r="N269" s="24" t="s">
        <v>123</v>
      </c>
    </row>
    <row r="270" spans="1:14">
      <c r="A270" s="58" t="s">
        <v>17</v>
      </c>
      <c r="B270" s="81"/>
      <c r="C270" s="81"/>
      <c r="D270" s="82"/>
      <c r="E270" s="59" t="s">
        <v>405</v>
      </c>
      <c r="F270" s="91"/>
      <c r="G270" s="76"/>
      <c r="H270" s="23">
        <v>1.88</v>
      </c>
      <c r="I270" s="33">
        <f t="shared" si="6"/>
        <v>1.88</v>
      </c>
      <c r="J270" s="59" t="s">
        <v>412</v>
      </c>
      <c r="K270" s="91"/>
      <c r="L270" s="76"/>
      <c r="M270" s="23" t="s">
        <v>123</v>
      </c>
      <c r="N270" s="24" t="s">
        <v>123</v>
      </c>
    </row>
    <row r="271" spans="1:14">
      <c r="A271" s="58" t="s">
        <v>18</v>
      </c>
      <c r="B271" s="81"/>
      <c r="C271" s="81"/>
      <c r="D271" s="82"/>
      <c r="E271" s="59" t="s">
        <v>406</v>
      </c>
      <c r="F271" s="91"/>
      <c r="G271" s="76"/>
      <c r="H271" s="23">
        <v>3.1</v>
      </c>
      <c r="I271" s="33">
        <f t="shared" si="6"/>
        <v>3.1</v>
      </c>
      <c r="J271" s="59" t="s">
        <v>413</v>
      </c>
      <c r="K271" s="91"/>
      <c r="L271" s="76"/>
      <c r="M271" s="23" t="s">
        <v>123</v>
      </c>
      <c r="N271" s="24" t="s">
        <v>123</v>
      </c>
    </row>
    <row r="272" spans="1:14">
      <c r="A272" s="58" t="s">
        <v>19</v>
      </c>
      <c r="B272" s="81"/>
      <c r="C272" s="81"/>
      <c r="D272" s="82"/>
      <c r="E272" s="59" t="s">
        <v>407</v>
      </c>
      <c r="F272" s="91"/>
      <c r="G272" s="76"/>
      <c r="H272" s="23">
        <v>4.29</v>
      </c>
      <c r="I272" s="33">
        <f t="shared" si="6"/>
        <v>4.29</v>
      </c>
      <c r="J272" s="59" t="s">
        <v>414</v>
      </c>
      <c r="K272" s="91"/>
      <c r="L272" s="76"/>
      <c r="M272" s="23" t="s">
        <v>123</v>
      </c>
      <c r="N272" s="24" t="s">
        <v>123</v>
      </c>
    </row>
    <row r="273" spans="1:14" ht="15.75" thickBot="1">
      <c r="A273" s="60" t="s">
        <v>20</v>
      </c>
      <c r="B273" s="83"/>
      <c r="C273" s="83"/>
      <c r="D273" s="84"/>
      <c r="E273" s="61" t="s">
        <v>408</v>
      </c>
      <c r="F273" s="89"/>
      <c r="G273" s="90"/>
      <c r="H273" s="25">
        <v>6.46</v>
      </c>
      <c r="I273" s="26">
        <f t="shared" si="6"/>
        <v>6.46</v>
      </c>
      <c r="J273" s="61" t="s">
        <v>415</v>
      </c>
      <c r="K273" s="89"/>
      <c r="L273" s="90"/>
      <c r="M273" s="25" t="s">
        <v>123</v>
      </c>
      <c r="N273" s="27" t="s">
        <v>123</v>
      </c>
    </row>
    <row r="274" spans="1:14" ht="15.75" thickBot="1">
      <c r="A274" s="28"/>
      <c r="B274" s="29"/>
      <c r="C274" s="29"/>
      <c r="D274" s="29"/>
      <c r="E274" s="88"/>
      <c r="F274" s="88"/>
      <c r="G274" s="88"/>
      <c r="H274" s="30"/>
      <c r="I274" s="31"/>
      <c r="J274" s="88"/>
      <c r="K274" s="88"/>
      <c r="L274" s="88"/>
      <c r="M274" s="30"/>
      <c r="N274" s="31"/>
    </row>
    <row r="275" spans="1:14" ht="15" customHeight="1">
      <c r="A275" s="63" t="s">
        <v>97</v>
      </c>
      <c r="B275" s="85"/>
      <c r="C275" s="85"/>
      <c r="D275" s="85"/>
      <c r="E275" s="85"/>
      <c r="F275" s="85"/>
      <c r="G275" s="85"/>
      <c r="H275" s="85"/>
      <c r="I275" s="85"/>
      <c r="J275" s="85"/>
      <c r="K275" s="85"/>
      <c r="L275" s="85"/>
      <c r="M275" s="14"/>
      <c r="N275" s="15"/>
    </row>
    <row r="276" spans="1:14" ht="15" customHeight="1">
      <c r="A276" s="86"/>
      <c r="B276" s="87"/>
      <c r="C276" s="87"/>
      <c r="D276" s="87"/>
      <c r="E276" s="87"/>
      <c r="F276" s="87"/>
      <c r="G276" s="87"/>
      <c r="H276" s="87"/>
      <c r="I276" s="87"/>
      <c r="J276" s="87"/>
      <c r="K276" s="87"/>
      <c r="L276" s="87"/>
      <c r="M276" s="12"/>
      <c r="N276" s="16"/>
    </row>
    <row r="277" spans="1:14" ht="15" customHeight="1">
      <c r="A277" s="65" t="s">
        <v>96</v>
      </c>
      <c r="B277" s="101"/>
      <c r="C277" s="101"/>
      <c r="D277" s="101"/>
      <c r="E277" s="101"/>
      <c r="F277" s="101"/>
      <c r="G277" s="101"/>
      <c r="H277" s="101"/>
      <c r="I277" s="101"/>
      <c r="J277" s="101"/>
      <c r="K277" s="101"/>
      <c r="L277" s="101"/>
      <c r="M277" s="12"/>
      <c r="N277" s="16"/>
    </row>
    <row r="278" spans="1:14" ht="15.75" customHeight="1" thickBot="1">
      <c r="A278" s="102"/>
      <c r="B278" s="103"/>
      <c r="C278" s="103"/>
      <c r="D278" s="103"/>
      <c r="E278" s="103"/>
      <c r="F278" s="103"/>
      <c r="G278" s="103"/>
      <c r="H278" s="103"/>
      <c r="I278" s="103"/>
      <c r="J278" s="103"/>
      <c r="K278" s="103"/>
      <c r="L278" s="103"/>
      <c r="M278" s="17"/>
      <c r="N278" s="18"/>
    </row>
    <row r="279" spans="1:14" ht="15.75" customHeight="1" thickBot="1">
      <c r="A279" s="56" t="s">
        <v>14</v>
      </c>
      <c r="B279" s="96"/>
      <c r="C279" s="96"/>
      <c r="D279" s="97"/>
      <c r="E279" s="57" t="s">
        <v>67</v>
      </c>
      <c r="F279" s="94"/>
      <c r="G279" s="94"/>
      <c r="H279" s="94"/>
      <c r="I279" s="95"/>
      <c r="J279" s="57" t="s">
        <v>69</v>
      </c>
      <c r="K279" s="94"/>
      <c r="L279" s="94"/>
      <c r="M279" s="94"/>
      <c r="N279" s="95"/>
    </row>
    <row r="280" spans="1:14" ht="15.75" thickBot="1">
      <c r="A280" s="98"/>
      <c r="B280" s="99"/>
      <c r="C280" s="99"/>
      <c r="D280" s="100"/>
      <c r="E280" s="71" t="s">
        <v>13</v>
      </c>
      <c r="F280" s="107"/>
      <c r="G280" s="108"/>
      <c r="H280" s="19" t="s">
        <v>12</v>
      </c>
      <c r="I280" s="20" t="s">
        <v>11</v>
      </c>
      <c r="J280" s="71" t="s">
        <v>13</v>
      </c>
      <c r="K280" s="107"/>
      <c r="L280" s="108"/>
      <c r="M280" s="19" t="s">
        <v>12</v>
      </c>
      <c r="N280" s="20" t="s">
        <v>11</v>
      </c>
    </row>
    <row r="281" spans="1:14">
      <c r="A281" s="64" t="s">
        <v>21</v>
      </c>
      <c r="B281" s="92"/>
      <c r="C281" s="92"/>
      <c r="D281" s="93"/>
      <c r="E281" s="70" t="s">
        <v>421</v>
      </c>
      <c r="F281" s="74"/>
      <c r="G281" s="75"/>
      <c r="H281" s="23" t="s">
        <v>123</v>
      </c>
      <c r="I281" s="33" t="s">
        <v>123</v>
      </c>
      <c r="J281" s="70" t="s">
        <v>426</v>
      </c>
      <c r="K281" s="74"/>
      <c r="L281" s="75"/>
      <c r="M281" s="23" t="s">
        <v>123</v>
      </c>
      <c r="N281" s="24" t="s">
        <v>123</v>
      </c>
    </row>
    <row r="282" spans="1:14">
      <c r="A282" s="58" t="s">
        <v>15</v>
      </c>
      <c r="B282" s="81"/>
      <c r="C282" s="81"/>
      <c r="D282" s="82"/>
      <c r="E282" s="59" t="s">
        <v>422</v>
      </c>
      <c r="F282" s="91"/>
      <c r="G282" s="76"/>
      <c r="H282" s="23">
        <v>0.96</v>
      </c>
      <c r="I282" s="33">
        <f t="shared" si="6"/>
        <v>0.96</v>
      </c>
      <c r="J282" s="59" t="s">
        <v>428</v>
      </c>
      <c r="K282" s="91"/>
      <c r="L282" s="76"/>
      <c r="M282" s="23" t="s">
        <v>123</v>
      </c>
      <c r="N282" s="24" t="s">
        <v>123</v>
      </c>
    </row>
    <row r="283" spans="1:14">
      <c r="A283" s="58" t="s">
        <v>16</v>
      </c>
      <c r="B283" s="81"/>
      <c r="C283" s="81"/>
      <c r="D283" s="82"/>
      <c r="E283" s="59" t="s">
        <v>423</v>
      </c>
      <c r="F283" s="91"/>
      <c r="G283" s="76"/>
      <c r="H283" s="23">
        <v>1.27</v>
      </c>
      <c r="I283" s="33">
        <f t="shared" si="6"/>
        <v>1.27</v>
      </c>
      <c r="J283" s="59" t="s">
        <v>429</v>
      </c>
      <c r="K283" s="91"/>
      <c r="L283" s="76"/>
      <c r="M283" s="23" t="s">
        <v>123</v>
      </c>
      <c r="N283" s="24" t="s">
        <v>123</v>
      </c>
    </row>
    <row r="284" spans="1:14">
      <c r="A284" s="58" t="s">
        <v>17</v>
      </c>
      <c r="B284" s="81"/>
      <c r="C284" s="81"/>
      <c r="D284" s="82"/>
      <c r="E284" s="59" t="s">
        <v>424</v>
      </c>
      <c r="F284" s="91"/>
      <c r="G284" s="76"/>
      <c r="H284" s="23">
        <v>1.77</v>
      </c>
      <c r="I284" s="33">
        <f t="shared" ref="I284:I319" si="7">H284*(1-$N$8)</f>
        <v>1.77</v>
      </c>
      <c r="J284" s="59" t="s">
        <v>430</v>
      </c>
      <c r="K284" s="91"/>
      <c r="L284" s="76"/>
      <c r="M284" s="23" t="s">
        <v>123</v>
      </c>
      <c r="N284" s="24" t="s">
        <v>123</v>
      </c>
    </row>
    <row r="285" spans="1:14">
      <c r="A285" s="58" t="s">
        <v>18</v>
      </c>
      <c r="B285" s="81"/>
      <c r="C285" s="81"/>
      <c r="D285" s="82"/>
      <c r="E285" s="59" t="s">
        <v>425</v>
      </c>
      <c r="F285" s="91"/>
      <c r="G285" s="76"/>
      <c r="H285" s="23">
        <v>3.04</v>
      </c>
      <c r="I285" s="33">
        <f t="shared" si="7"/>
        <v>3.04</v>
      </c>
      <c r="J285" s="59" t="s">
        <v>431</v>
      </c>
      <c r="K285" s="91"/>
      <c r="L285" s="76"/>
      <c r="M285" s="23" t="s">
        <v>123</v>
      </c>
      <c r="N285" s="24" t="s">
        <v>123</v>
      </c>
    </row>
    <row r="286" spans="1:14">
      <c r="A286" s="58" t="s">
        <v>19</v>
      </c>
      <c r="B286" s="81"/>
      <c r="C286" s="81"/>
      <c r="D286" s="82"/>
      <c r="E286" s="59" t="s">
        <v>420</v>
      </c>
      <c r="F286" s="91"/>
      <c r="G286" s="76"/>
      <c r="H286" s="23">
        <v>3.61</v>
      </c>
      <c r="I286" s="33">
        <f t="shared" si="7"/>
        <v>3.61</v>
      </c>
      <c r="J286" s="59" t="s">
        <v>432</v>
      </c>
      <c r="K286" s="91"/>
      <c r="L286" s="76"/>
      <c r="M286" s="23" t="s">
        <v>123</v>
      </c>
      <c r="N286" s="24" t="s">
        <v>123</v>
      </c>
    </row>
    <row r="287" spans="1:14">
      <c r="A287" s="58" t="s">
        <v>20</v>
      </c>
      <c r="B287" s="81"/>
      <c r="C287" s="81"/>
      <c r="D287" s="82"/>
      <c r="E287" s="59" t="s">
        <v>419</v>
      </c>
      <c r="F287" s="91"/>
      <c r="G287" s="76"/>
      <c r="H287" s="23">
        <v>6.26</v>
      </c>
      <c r="I287" s="33">
        <f t="shared" si="7"/>
        <v>6.26</v>
      </c>
      <c r="J287" s="59" t="s">
        <v>433</v>
      </c>
      <c r="K287" s="91"/>
      <c r="L287" s="76"/>
      <c r="M287" s="23" t="s">
        <v>123</v>
      </c>
      <c r="N287" s="24" t="s">
        <v>123</v>
      </c>
    </row>
    <row r="288" spans="1:14">
      <c r="A288" s="58" t="s">
        <v>22</v>
      </c>
      <c r="B288" s="81"/>
      <c r="C288" s="81"/>
      <c r="D288" s="82"/>
      <c r="E288" s="59" t="s">
        <v>418</v>
      </c>
      <c r="F288" s="91"/>
      <c r="G288" s="76"/>
      <c r="H288" s="23" t="s">
        <v>123</v>
      </c>
      <c r="I288" s="33" t="s">
        <v>123</v>
      </c>
      <c r="J288" s="59" t="s">
        <v>434</v>
      </c>
      <c r="K288" s="91"/>
      <c r="L288" s="76"/>
      <c r="M288" s="23" t="s">
        <v>123</v>
      </c>
      <c r="N288" s="24" t="s">
        <v>123</v>
      </c>
    </row>
    <row r="289" spans="1:14">
      <c r="A289" s="58" t="s">
        <v>57</v>
      </c>
      <c r="B289" s="81"/>
      <c r="C289" s="81"/>
      <c r="D289" s="82"/>
      <c r="E289" s="59" t="s">
        <v>417</v>
      </c>
      <c r="F289" s="91"/>
      <c r="G289" s="76"/>
      <c r="H289" s="23" t="s">
        <v>123</v>
      </c>
      <c r="I289" s="33" t="s">
        <v>123</v>
      </c>
      <c r="J289" s="59" t="s">
        <v>435</v>
      </c>
      <c r="K289" s="91"/>
      <c r="L289" s="76"/>
      <c r="M289" s="23" t="s">
        <v>123</v>
      </c>
      <c r="N289" s="24" t="s">
        <v>123</v>
      </c>
    </row>
    <row r="290" spans="1:14" ht="15.75" thickBot="1">
      <c r="A290" s="60" t="s">
        <v>58</v>
      </c>
      <c r="B290" s="83"/>
      <c r="C290" s="83"/>
      <c r="D290" s="84"/>
      <c r="E290" s="61" t="s">
        <v>416</v>
      </c>
      <c r="F290" s="89"/>
      <c r="G290" s="90"/>
      <c r="H290" s="25" t="s">
        <v>123</v>
      </c>
      <c r="I290" s="26" t="s">
        <v>123</v>
      </c>
      <c r="J290" s="61" t="s">
        <v>427</v>
      </c>
      <c r="K290" s="89"/>
      <c r="L290" s="90"/>
      <c r="M290" s="25" t="s">
        <v>123</v>
      </c>
      <c r="N290" s="27" t="s">
        <v>123</v>
      </c>
    </row>
    <row r="291" spans="1:14" ht="15.75" thickBot="1">
      <c r="A291" s="28"/>
      <c r="B291" s="29"/>
      <c r="C291" s="29"/>
      <c r="D291" s="29"/>
      <c r="E291" s="88"/>
      <c r="F291" s="88"/>
      <c r="G291" s="88"/>
      <c r="H291" s="30"/>
      <c r="I291" s="31"/>
      <c r="J291" s="88"/>
      <c r="K291" s="88"/>
      <c r="L291" s="88"/>
      <c r="M291" s="30"/>
      <c r="N291" s="31"/>
    </row>
    <row r="292" spans="1:14" ht="15" customHeight="1">
      <c r="A292" s="63" t="s">
        <v>98</v>
      </c>
      <c r="B292" s="85"/>
      <c r="C292" s="85"/>
      <c r="D292" s="85"/>
      <c r="E292" s="85"/>
      <c r="F292" s="85"/>
      <c r="G292" s="85"/>
      <c r="H292" s="85"/>
      <c r="I292" s="85"/>
      <c r="J292" s="85"/>
      <c r="K292" s="85"/>
      <c r="L292" s="85"/>
      <c r="M292" s="14"/>
      <c r="N292" s="15"/>
    </row>
    <row r="293" spans="1:14" ht="15" customHeight="1">
      <c r="A293" s="86"/>
      <c r="B293" s="87"/>
      <c r="C293" s="87"/>
      <c r="D293" s="87"/>
      <c r="E293" s="87"/>
      <c r="F293" s="87"/>
      <c r="G293" s="87"/>
      <c r="H293" s="87"/>
      <c r="I293" s="87"/>
      <c r="J293" s="87"/>
      <c r="K293" s="87"/>
      <c r="L293" s="87"/>
      <c r="M293" s="12"/>
      <c r="N293" s="16"/>
    </row>
    <row r="294" spans="1:14" ht="15" customHeight="1">
      <c r="A294" s="65" t="s">
        <v>99</v>
      </c>
      <c r="B294" s="101"/>
      <c r="C294" s="101"/>
      <c r="D294" s="101"/>
      <c r="E294" s="101"/>
      <c r="F294" s="101"/>
      <c r="G294" s="101"/>
      <c r="H294" s="101"/>
      <c r="I294" s="101"/>
      <c r="J294" s="101"/>
      <c r="K294" s="101"/>
      <c r="L294" s="101"/>
      <c r="M294" s="12"/>
      <c r="N294" s="16"/>
    </row>
    <row r="295" spans="1:14" ht="15.75" customHeight="1" thickBot="1">
      <c r="A295" s="102"/>
      <c r="B295" s="103"/>
      <c r="C295" s="103"/>
      <c r="D295" s="103"/>
      <c r="E295" s="103"/>
      <c r="F295" s="103"/>
      <c r="G295" s="103"/>
      <c r="H295" s="103"/>
      <c r="I295" s="103"/>
      <c r="J295" s="103"/>
      <c r="K295" s="103"/>
      <c r="L295" s="103"/>
      <c r="M295" s="17"/>
      <c r="N295" s="18"/>
    </row>
    <row r="296" spans="1:14" ht="15.75" customHeight="1" thickBot="1">
      <c r="A296" s="56" t="s">
        <v>14</v>
      </c>
      <c r="B296" s="96"/>
      <c r="C296" s="96"/>
      <c r="D296" s="97"/>
      <c r="E296" s="57" t="s">
        <v>67</v>
      </c>
      <c r="F296" s="94"/>
      <c r="G296" s="94"/>
      <c r="H296" s="94"/>
      <c r="I296" s="95"/>
      <c r="J296" s="57" t="s">
        <v>69</v>
      </c>
      <c r="K296" s="94"/>
      <c r="L296" s="94"/>
      <c r="M296" s="94"/>
      <c r="N296" s="95"/>
    </row>
    <row r="297" spans="1:14" ht="15.75" thickBot="1">
      <c r="A297" s="98"/>
      <c r="B297" s="99"/>
      <c r="C297" s="99"/>
      <c r="D297" s="100"/>
      <c r="E297" s="71" t="s">
        <v>13</v>
      </c>
      <c r="F297" s="107"/>
      <c r="G297" s="108"/>
      <c r="H297" s="19" t="s">
        <v>12</v>
      </c>
      <c r="I297" s="20" t="s">
        <v>11</v>
      </c>
      <c r="J297" s="71" t="s">
        <v>13</v>
      </c>
      <c r="K297" s="107"/>
      <c r="L297" s="108"/>
      <c r="M297" s="19" t="s">
        <v>12</v>
      </c>
      <c r="N297" s="20" t="s">
        <v>11</v>
      </c>
    </row>
    <row r="298" spans="1:14">
      <c r="A298" s="64" t="s">
        <v>15</v>
      </c>
      <c r="B298" s="92"/>
      <c r="C298" s="92"/>
      <c r="D298" s="93"/>
      <c r="E298" s="70" t="s">
        <v>446</v>
      </c>
      <c r="F298" s="74"/>
      <c r="G298" s="75"/>
      <c r="H298" s="23">
        <v>0.79</v>
      </c>
      <c r="I298" s="33">
        <f t="shared" si="7"/>
        <v>0.79</v>
      </c>
      <c r="J298" s="70" t="s">
        <v>436</v>
      </c>
      <c r="K298" s="74"/>
      <c r="L298" s="75"/>
      <c r="M298" s="23" t="s">
        <v>123</v>
      </c>
      <c r="N298" s="24" t="s">
        <v>123</v>
      </c>
    </row>
    <row r="299" spans="1:14">
      <c r="A299" s="58" t="s">
        <v>16</v>
      </c>
      <c r="B299" s="81"/>
      <c r="C299" s="81"/>
      <c r="D299" s="82"/>
      <c r="E299" s="59" t="s">
        <v>447</v>
      </c>
      <c r="F299" s="91"/>
      <c r="G299" s="76"/>
      <c r="H299" s="23">
        <v>1.05</v>
      </c>
      <c r="I299" s="33">
        <f t="shared" si="7"/>
        <v>1.05</v>
      </c>
      <c r="J299" s="59" t="s">
        <v>437</v>
      </c>
      <c r="K299" s="91"/>
      <c r="L299" s="76"/>
      <c r="M299" s="23" t="s">
        <v>123</v>
      </c>
      <c r="N299" s="24" t="s">
        <v>123</v>
      </c>
    </row>
    <row r="300" spans="1:14">
      <c r="A300" s="58" t="s">
        <v>17</v>
      </c>
      <c r="B300" s="81"/>
      <c r="C300" s="81"/>
      <c r="D300" s="82"/>
      <c r="E300" s="59" t="s">
        <v>448</v>
      </c>
      <c r="F300" s="91"/>
      <c r="G300" s="76"/>
      <c r="H300" s="23">
        <v>1.18</v>
      </c>
      <c r="I300" s="33">
        <f t="shared" si="7"/>
        <v>1.18</v>
      </c>
      <c r="J300" s="59" t="s">
        <v>438</v>
      </c>
      <c r="K300" s="91"/>
      <c r="L300" s="76"/>
      <c r="M300" s="23" t="s">
        <v>123</v>
      </c>
      <c r="N300" s="24" t="s">
        <v>123</v>
      </c>
    </row>
    <row r="301" spans="1:14">
      <c r="A301" s="58" t="s">
        <v>18</v>
      </c>
      <c r="B301" s="81"/>
      <c r="C301" s="81"/>
      <c r="D301" s="82"/>
      <c r="E301" s="59" t="s">
        <v>449</v>
      </c>
      <c r="F301" s="91"/>
      <c r="G301" s="76"/>
      <c r="H301" s="23">
        <v>2.1</v>
      </c>
      <c r="I301" s="33">
        <f t="shared" si="7"/>
        <v>2.1</v>
      </c>
      <c r="J301" s="59" t="s">
        <v>439</v>
      </c>
      <c r="K301" s="91"/>
      <c r="L301" s="76"/>
      <c r="M301" s="23" t="s">
        <v>123</v>
      </c>
      <c r="N301" s="24" t="s">
        <v>123</v>
      </c>
    </row>
    <row r="302" spans="1:14">
      <c r="A302" s="58" t="s">
        <v>19</v>
      </c>
      <c r="B302" s="81"/>
      <c r="C302" s="81"/>
      <c r="D302" s="82"/>
      <c r="E302" s="59" t="s">
        <v>450</v>
      </c>
      <c r="F302" s="91"/>
      <c r="G302" s="76"/>
      <c r="H302" s="23">
        <v>2.69</v>
      </c>
      <c r="I302" s="33">
        <f t="shared" si="7"/>
        <v>2.69</v>
      </c>
      <c r="J302" s="59" t="s">
        <v>440</v>
      </c>
      <c r="K302" s="91"/>
      <c r="L302" s="76"/>
      <c r="M302" s="23" t="s">
        <v>123</v>
      </c>
      <c r="N302" s="24" t="s">
        <v>123</v>
      </c>
    </row>
    <row r="303" spans="1:14">
      <c r="A303" s="58" t="s">
        <v>20</v>
      </c>
      <c r="B303" s="81"/>
      <c r="C303" s="81"/>
      <c r="D303" s="82"/>
      <c r="E303" s="59" t="s">
        <v>451</v>
      </c>
      <c r="F303" s="91"/>
      <c r="G303" s="76"/>
      <c r="H303" s="23">
        <v>4.66</v>
      </c>
      <c r="I303" s="33">
        <f t="shared" si="7"/>
        <v>4.66</v>
      </c>
      <c r="J303" s="59" t="s">
        <v>441</v>
      </c>
      <c r="K303" s="91"/>
      <c r="L303" s="76"/>
      <c r="M303" s="23" t="s">
        <v>123</v>
      </c>
      <c r="N303" s="24" t="s">
        <v>123</v>
      </c>
    </row>
    <row r="304" spans="1:14">
      <c r="A304" s="58" t="s">
        <v>22</v>
      </c>
      <c r="B304" s="81"/>
      <c r="C304" s="81"/>
      <c r="D304" s="82"/>
      <c r="E304" s="59" t="s">
        <v>452</v>
      </c>
      <c r="F304" s="91"/>
      <c r="G304" s="76"/>
      <c r="H304" s="23" t="s">
        <v>123</v>
      </c>
      <c r="I304" s="33" t="s">
        <v>123</v>
      </c>
      <c r="J304" s="59" t="s">
        <v>442</v>
      </c>
      <c r="K304" s="91"/>
      <c r="L304" s="76"/>
      <c r="M304" s="23" t="s">
        <v>123</v>
      </c>
      <c r="N304" s="24" t="s">
        <v>123</v>
      </c>
    </row>
    <row r="305" spans="1:14">
      <c r="A305" s="58" t="s">
        <v>57</v>
      </c>
      <c r="B305" s="81"/>
      <c r="C305" s="81"/>
      <c r="D305" s="82"/>
      <c r="E305" s="59" t="s">
        <v>453</v>
      </c>
      <c r="F305" s="91"/>
      <c r="G305" s="76"/>
      <c r="H305" s="23" t="s">
        <v>123</v>
      </c>
      <c r="I305" s="33" t="s">
        <v>123</v>
      </c>
      <c r="J305" s="59" t="s">
        <v>443</v>
      </c>
      <c r="K305" s="91"/>
      <c r="L305" s="76"/>
      <c r="M305" s="23" t="s">
        <v>123</v>
      </c>
      <c r="N305" s="24" t="s">
        <v>123</v>
      </c>
    </row>
    <row r="306" spans="1:14" ht="15.75" thickBot="1">
      <c r="A306" s="60" t="s">
        <v>58</v>
      </c>
      <c r="B306" s="83"/>
      <c r="C306" s="83"/>
      <c r="D306" s="84"/>
      <c r="E306" s="61" t="s">
        <v>445</v>
      </c>
      <c r="F306" s="89"/>
      <c r="G306" s="90"/>
      <c r="H306" s="25" t="s">
        <v>123</v>
      </c>
      <c r="I306" s="26" t="s">
        <v>123</v>
      </c>
      <c r="J306" s="61" t="s">
        <v>444</v>
      </c>
      <c r="K306" s="89"/>
      <c r="L306" s="90"/>
      <c r="M306" s="25" t="s">
        <v>123</v>
      </c>
      <c r="N306" s="27" t="s">
        <v>123</v>
      </c>
    </row>
    <row r="307" spans="1:14" ht="15.75" thickBot="1">
      <c r="A307" s="28"/>
      <c r="B307" s="29"/>
      <c r="C307" s="29"/>
      <c r="D307" s="29"/>
      <c r="E307" s="88"/>
      <c r="F307" s="88"/>
      <c r="G307" s="88"/>
      <c r="H307" s="30"/>
      <c r="I307" s="31"/>
      <c r="J307" s="88"/>
      <c r="K307" s="88"/>
      <c r="L307" s="88"/>
      <c r="M307" s="30"/>
      <c r="N307" s="31"/>
    </row>
    <row r="308" spans="1:14" ht="15" customHeight="1">
      <c r="A308" s="63" t="s">
        <v>100</v>
      </c>
      <c r="B308" s="85"/>
      <c r="C308" s="85"/>
      <c r="D308" s="85"/>
      <c r="E308" s="85"/>
      <c r="F308" s="85"/>
      <c r="G308" s="85"/>
      <c r="H308" s="85"/>
      <c r="I308" s="85"/>
      <c r="J308" s="85"/>
      <c r="K308" s="85"/>
      <c r="L308" s="85"/>
      <c r="M308" s="14"/>
      <c r="N308" s="15"/>
    </row>
    <row r="309" spans="1:14" ht="15" customHeight="1">
      <c r="A309" s="86"/>
      <c r="B309" s="87"/>
      <c r="C309" s="87"/>
      <c r="D309" s="87"/>
      <c r="E309" s="87"/>
      <c r="F309" s="87"/>
      <c r="G309" s="87"/>
      <c r="H309" s="87"/>
      <c r="I309" s="87"/>
      <c r="J309" s="87"/>
      <c r="K309" s="87"/>
      <c r="L309" s="87"/>
      <c r="M309" s="12"/>
      <c r="N309" s="16"/>
    </row>
    <row r="310" spans="1:14" ht="15" customHeight="1">
      <c r="A310" s="65" t="s">
        <v>101</v>
      </c>
      <c r="B310" s="101"/>
      <c r="C310" s="101"/>
      <c r="D310" s="101"/>
      <c r="E310" s="101"/>
      <c r="F310" s="101"/>
      <c r="G310" s="101"/>
      <c r="H310" s="101"/>
      <c r="I310" s="101"/>
      <c r="J310" s="101"/>
      <c r="K310" s="101"/>
      <c r="L310" s="101"/>
      <c r="M310" s="12"/>
      <c r="N310" s="16"/>
    </row>
    <row r="311" spans="1:14" ht="15.75" customHeight="1" thickBot="1">
      <c r="A311" s="102"/>
      <c r="B311" s="103"/>
      <c r="C311" s="103"/>
      <c r="D311" s="103"/>
      <c r="E311" s="103"/>
      <c r="F311" s="103"/>
      <c r="G311" s="103"/>
      <c r="H311" s="103"/>
      <c r="I311" s="103"/>
      <c r="J311" s="103"/>
      <c r="K311" s="103"/>
      <c r="L311" s="103"/>
      <c r="M311" s="17"/>
      <c r="N311" s="18"/>
    </row>
    <row r="312" spans="1:14" ht="15.75" customHeight="1" thickBot="1">
      <c r="A312" s="56" t="s">
        <v>14</v>
      </c>
      <c r="B312" s="96"/>
      <c r="C312" s="96"/>
      <c r="D312" s="97"/>
      <c r="E312" s="57" t="s">
        <v>67</v>
      </c>
      <c r="F312" s="94"/>
      <c r="G312" s="94"/>
      <c r="H312" s="94"/>
      <c r="I312" s="95"/>
      <c r="J312" s="57" t="s">
        <v>69</v>
      </c>
      <c r="K312" s="94"/>
      <c r="L312" s="94"/>
      <c r="M312" s="94"/>
      <c r="N312" s="95"/>
    </row>
    <row r="313" spans="1:14" ht="15.75" thickBot="1">
      <c r="A313" s="98"/>
      <c r="B313" s="99"/>
      <c r="C313" s="99"/>
      <c r="D313" s="100"/>
      <c r="E313" s="71" t="s">
        <v>13</v>
      </c>
      <c r="F313" s="107"/>
      <c r="G313" s="108"/>
      <c r="H313" s="19" t="s">
        <v>12</v>
      </c>
      <c r="I313" s="20" t="s">
        <v>11</v>
      </c>
      <c r="J313" s="71" t="s">
        <v>13</v>
      </c>
      <c r="K313" s="107"/>
      <c r="L313" s="108"/>
      <c r="M313" s="19" t="s">
        <v>12</v>
      </c>
      <c r="N313" s="20" t="s">
        <v>11</v>
      </c>
    </row>
    <row r="314" spans="1:14">
      <c r="A314" s="64" t="s">
        <v>15</v>
      </c>
      <c r="B314" s="92"/>
      <c r="C314" s="92"/>
      <c r="D314" s="93"/>
      <c r="E314" s="70" t="s">
        <v>463</v>
      </c>
      <c r="F314" s="74"/>
      <c r="G314" s="75"/>
      <c r="H314" s="23">
        <v>1.22</v>
      </c>
      <c r="I314" s="33">
        <f t="shared" si="7"/>
        <v>1.22</v>
      </c>
      <c r="J314" s="70" t="s">
        <v>454</v>
      </c>
      <c r="K314" s="74"/>
      <c r="L314" s="75"/>
      <c r="M314" s="23" t="s">
        <v>123</v>
      </c>
      <c r="N314" s="24" t="s">
        <v>123</v>
      </c>
    </row>
    <row r="315" spans="1:14">
      <c r="A315" s="58" t="s">
        <v>16</v>
      </c>
      <c r="B315" s="81"/>
      <c r="C315" s="81"/>
      <c r="D315" s="82"/>
      <c r="E315" s="59" t="s">
        <v>464</v>
      </c>
      <c r="F315" s="91"/>
      <c r="G315" s="76"/>
      <c r="H315" s="23">
        <v>1.45</v>
      </c>
      <c r="I315" s="33">
        <f t="shared" si="7"/>
        <v>1.45</v>
      </c>
      <c r="J315" s="59" t="s">
        <v>455</v>
      </c>
      <c r="K315" s="91"/>
      <c r="L315" s="76"/>
      <c r="M315" s="23" t="s">
        <v>123</v>
      </c>
      <c r="N315" s="24" t="s">
        <v>123</v>
      </c>
    </row>
    <row r="316" spans="1:14">
      <c r="A316" s="58" t="s">
        <v>17</v>
      </c>
      <c r="B316" s="81"/>
      <c r="C316" s="81"/>
      <c r="D316" s="82"/>
      <c r="E316" s="59" t="s">
        <v>465</v>
      </c>
      <c r="F316" s="91"/>
      <c r="G316" s="76"/>
      <c r="H316" s="23">
        <v>1.75</v>
      </c>
      <c r="I316" s="33">
        <f t="shared" si="7"/>
        <v>1.75</v>
      </c>
      <c r="J316" s="59" t="s">
        <v>456</v>
      </c>
      <c r="K316" s="91"/>
      <c r="L316" s="76"/>
      <c r="M316" s="23" t="s">
        <v>123</v>
      </c>
      <c r="N316" s="24" t="s">
        <v>123</v>
      </c>
    </row>
    <row r="317" spans="1:14">
      <c r="A317" s="58" t="s">
        <v>18</v>
      </c>
      <c r="B317" s="81"/>
      <c r="C317" s="81"/>
      <c r="D317" s="82"/>
      <c r="E317" s="59" t="s">
        <v>466</v>
      </c>
      <c r="F317" s="91"/>
      <c r="G317" s="76"/>
      <c r="H317" s="23">
        <v>2.65</v>
      </c>
      <c r="I317" s="33">
        <f t="shared" si="7"/>
        <v>2.65</v>
      </c>
      <c r="J317" s="59" t="s">
        <v>457</v>
      </c>
      <c r="K317" s="91"/>
      <c r="L317" s="76"/>
      <c r="M317" s="23" t="s">
        <v>123</v>
      </c>
      <c r="N317" s="24" t="s">
        <v>123</v>
      </c>
    </row>
    <row r="318" spans="1:14">
      <c r="A318" s="58" t="s">
        <v>19</v>
      </c>
      <c r="B318" s="81"/>
      <c r="C318" s="81"/>
      <c r="D318" s="82"/>
      <c r="E318" s="59" t="s">
        <v>467</v>
      </c>
      <c r="F318" s="91"/>
      <c r="G318" s="76"/>
      <c r="H318" s="23">
        <v>3.26</v>
      </c>
      <c r="I318" s="33">
        <f t="shared" si="7"/>
        <v>3.26</v>
      </c>
      <c r="J318" s="59" t="s">
        <v>458</v>
      </c>
      <c r="K318" s="91"/>
      <c r="L318" s="76"/>
      <c r="M318" s="23" t="s">
        <v>123</v>
      </c>
      <c r="N318" s="24" t="s">
        <v>123</v>
      </c>
    </row>
    <row r="319" spans="1:14">
      <c r="A319" s="58" t="s">
        <v>20</v>
      </c>
      <c r="B319" s="81"/>
      <c r="C319" s="81"/>
      <c r="D319" s="82"/>
      <c r="E319" s="59" t="s">
        <v>468</v>
      </c>
      <c r="F319" s="91"/>
      <c r="G319" s="76"/>
      <c r="H319" s="23">
        <v>5.98</v>
      </c>
      <c r="I319" s="33">
        <f t="shared" si="7"/>
        <v>5.98</v>
      </c>
      <c r="J319" s="59" t="s">
        <v>459</v>
      </c>
      <c r="K319" s="91"/>
      <c r="L319" s="76"/>
      <c r="M319" s="23" t="s">
        <v>123</v>
      </c>
      <c r="N319" s="24" t="s">
        <v>123</v>
      </c>
    </row>
    <row r="320" spans="1:14">
      <c r="A320" s="58" t="s">
        <v>22</v>
      </c>
      <c r="B320" s="81"/>
      <c r="C320" s="81"/>
      <c r="D320" s="82"/>
      <c r="E320" s="59" t="s">
        <v>469</v>
      </c>
      <c r="F320" s="91"/>
      <c r="G320" s="76"/>
      <c r="H320" s="23" t="s">
        <v>123</v>
      </c>
      <c r="I320" s="33" t="s">
        <v>123</v>
      </c>
      <c r="J320" s="59" t="s">
        <v>460</v>
      </c>
      <c r="K320" s="91"/>
      <c r="L320" s="76"/>
      <c r="M320" s="23" t="s">
        <v>123</v>
      </c>
      <c r="N320" s="24" t="s">
        <v>123</v>
      </c>
    </row>
    <row r="321" spans="1:14">
      <c r="A321" s="58" t="s">
        <v>57</v>
      </c>
      <c r="B321" s="81"/>
      <c r="C321" s="81"/>
      <c r="D321" s="82"/>
      <c r="E321" s="59" t="s">
        <v>470</v>
      </c>
      <c r="F321" s="91"/>
      <c r="G321" s="76"/>
      <c r="H321" s="23" t="s">
        <v>123</v>
      </c>
      <c r="I321" s="33" t="s">
        <v>123</v>
      </c>
      <c r="J321" s="59" t="s">
        <v>461</v>
      </c>
      <c r="K321" s="91"/>
      <c r="L321" s="76"/>
      <c r="M321" s="23" t="s">
        <v>123</v>
      </c>
      <c r="N321" s="24" t="s">
        <v>123</v>
      </c>
    </row>
    <row r="322" spans="1:14" ht="15.75" thickBot="1">
      <c r="A322" s="60" t="s">
        <v>58</v>
      </c>
      <c r="B322" s="83"/>
      <c r="C322" s="83"/>
      <c r="D322" s="84"/>
      <c r="E322" s="61" t="s">
        <v>471</v>
      </c>
      <c r="F322" s="89"/>
      <c r="G322" s="90"/>
      <c r="H322" s="25" t="s">
        <v>123</v>
      </c>
      <c r="I322" s="26" t="s">
        <v>123</v>
      </c>
      <c r="J322" s="61" t="s">
        <v>462</v>
      </c>
      <c r="K322" s="89"/>
      <c r="L322" s="90"/>
      <c r="M322" s="25" t="s">
        <v>123</v>
      </c>
      <c r="N322" s="27" t="s">
        <v>123</v>
      </c>
    </row>
    <row r="323" spans="1:14" ht="15.75" thickBot="1">
      <c r="A323" s="28"/>
      <c r="B323" s="29"/>
      <c r="C323" s="29"/>
      <c r="D323" s="29"/>
      <c r="E323" s="88"/>
      <c r="F323" s="88"/>
      <c r="G323" s="88"/>
      <c r="H323" s="30"/>
      <c r="I323" s="31"/>
      <c r="J323" s="88"/>
      <c r="K323" s="88"/>
      <c r="L323" s="88"/>
      <c r="M323" s="30"/>
      <c r="N323" s="31"/>
    </row>
    <row r="324" spans="1:14" ht="15" customHeight="1">
      <c r="A324" s="63" t="s">
        <v>102</v>
      </c>
      <c r="B324" s="85"/>
      <c r="C324" s="85"/>
      <c r="D324" s="85"/>
      <c r="E324" s="85"/>
      <c r="F324" s="85"/>
      <c r="G324" s="85"/>
      <c r="H324" s="85"/>
      <c r="I324" s="85"/>
      <c r="J324" s="85"/>
      <c r="K324" s="85"/>
      <c r="L324" s="85"/>
      <c r="M324" s="14"/>
      <c r="N324" s="15"/>
    </row>
    <row r="325" spans="1:14" ht="15" customHeight="1">
      <c r="A325" s="86"/>
      <c r="B325" s="87"/>
      <c r="C325" s="87"/>
      <c r="D325" s="87"/>
      <c r="E325" s="87"/>
      <c r="F325" s="87"/>
      <c r="G325" s="87"/>
      <c r="H325" s="87"/>
      <c r="I325" s="87"/>
      <c r="J325" s="87"/>
      <c r="K325" s="87"/>
      <c r="L325" s="87"/>
      <c r="M325" s="12"/>
      <c r="N325" s="16"/>
    </row>
    <row r="326" spans="1:14" ht="15" customHeight="1">
      <c r="A326" s="65" t="s">
        <v>103</v>
      </c>
      <c r="B326" s="101"/>
      <c r="C326" s="101"/>
      <c r="D326" s="101"/>
      <c r="E326" s="101"/>
      <c r="F326" s="101"/>
      <c r="G326" s="101"/>
      <c r="H326" s="101"/>
      <c r="I326" s="101"/>
      <c r="J326" s="101"/>
      <c r="K326" s="101"/>
      <c r="L326" s="101"/>
      <c r="M326" s="12"/>
      <c r="N326" s="16"/>
    </row>
    <row r="327" spans="1:14" ht="15.75" customHeight="1" thickBot="1">
      <c r="A327" s="102"/>
      <c r="B327" s="103"/>
      <c r="C327" s="103"/>
      <c r="D327" s="103"/>
      <c r="E327" s="103"/>
      <c r="F327" s="103"/>
      <c r="G327" s="103"/>
      <c r="H327" s="103"/>
      <c r="I327" s="103"/>
      <c r="J327" s="103"/>
      <c r="K327" s="103"/>
      <c r="L327" s="103"/>
      <c r="M327" s="17"/>
      <c r="N327" s="18"/>
    </row>
    <row r="328" spans="1:14" ht="15.75" customHeight="1" thickBot="1">
      <c r="A328" s="56" t="s">
        <v>14</v>
      </c>
      <c r="B328" s="96"/>
      <c r="C328" s="96"/>
      <c r="D328" s="97"/>
      <c r="E328" s="57" t="s">
        <v>67</v>
      </c>
      <c r="F328" s="94"/>
      <c r="G328" s="94"/>
      <c r="H328" s="94"/>
      <c r="I328" s="95"/>
      <c r="J328" s="57" t="s">
        <v>69</v>
      </c>
      <c r="K328" s="94"/>
      <c r="L328" s="94"/>
      <c r="M328" s="94"/>
      <c r="N328" s="95"/>
    </row>
    <row r="329" spans="1:14" ht="15.75" thickBot="1">
      <c r="A329" s="98"/>
      <c r="B329" s="99"/>
      <c r="C329" s="99"/>
      <c r="D329" s="100"/>
      <c r="E329" s="71" t="s">
        <v>13</v>
      </c>
      <c r="F329" s="107"/>
      <c r="G329" s="108"/>
      <c r="H329" s="19" t="s">
        <v>12</v>
      </c>
      <c r="I329" s="20" t="s">
        <v>11</v>
      </c>
      <c r="J329" s="71" t="s">
        <v>13</v>
      </c>
      <c r="K329" s="107"/>
      <c r="L329" s="108"/>
      <c r="M329" s="19" t="s">
        <v>12</v>
      </c>
      <c r="N329" s="20" t="s">
        <v>11</v>
      </c>
    </row>
    <row r="330" spans="1:14">
      <c r="A330" s="64" t="s">
        <v>15</v>
      </c>
      <c r="B330" s="92"/>
      <c r="C330" s="92"/>
      <c r="D330" s="93"/>
      <c r="E330" s="70" t="s">
        <v>479</v>
      </c>
      <c r="F330" s="74"/>
      <c r="G330" s="75"/>
      <c r="H330" s="23">
        <v>0.88</v>
      </c>
      <c r="I330" s="33">
        <v>0.88</v>
      </c>
      <c r="J330" s="70" t="s">
        <v>472</v>
      </c>
      <c r="K330" s="74"/>
      <c r="L330" s="75"/>
      <c r="M330" s="23" t="s">
        <v>123</v>
      </c>
      <c r="N330" s="24" t="s">
        <v>123</v>
      </c>
    </row>
    <row r="331" spans="1:14">
      <c r="A331" s="58" t="s">
        <v>16</v>
      </c>
      <c r="B331" s="81"/>
      <c r="C331" s="81"/>
      <c r="D331" s="82"/>
      <c r="E331" s="59" t="s">
        <v>480</v>
      </c>
      <c r="F331" s="91"/>
      <c r="G331" s="76"/>
      <c r="H331" s="23">
        <v>0.99</v>
      </c>
      <c r="I331" s="33">
        <v>0.99</v>
      </c>
      <c r="J331" s="59" t="s">
        <v>473</v>
      </c>
      <c r="K331" s="91"/>
      <c r="L331" s="76"/>
      <c r="M331" s="23" t="s">
        <v>123</v>
      </c>
      <c r="N331" s="24" t="s">
        <v>123</v>
      </c>
    </row>
    <row r="332" spans="1:14">
      <c r="A332" s="58" t="s">
        <v>17</v>
      </c>
      <c r="B332" s="81"/>
      <c r="C332" s="81"/>
      <c r="D332" s="82"/>
      <c r="E332" s="59" t="s">
        <v>484</v>
      </c>
      <c r="F332" s="91"/>
      <c r="G332" s="76"/>
      <c r="H332" s="23">
        <v>1.49</v>
      </c>
      <c r="I332" s="33">
        <f t="shared" ref="I332:I333" si="8">H332*(1-$N$8)</f>
        <v>1.49</v>
      </c>
      <c r="J332" s="59" t="s">
        <v>474</v>
      </c>
      <c r="K332" s="91"/>
      <c r="L332" s="76"/>
      <c r="M332" s="23" t="s">
        <v>123</v>
      </c>
      <c r="N332" s="24" t="s">
        <v>123</v>
      </c>
    </row>
    <row r="333" spans="1:14">
      <c r="A333" s="58" t="s">
        <v>18</v>
      </c>
      <c r="B333" s="81"/>
      <c r="C333" s="81"/>
      <c r="D333" s="82"/>
      <c r="E333" s="59" t="s">
        <v>485</v>
      </c>
      <c r="F333" s="91"/>
      <c r="G333" s="76"/>
      <c r="H333" s="23">
        <v>2.15</v>
      </c>
      <c r="I333" s="33">
        <f t="shared" si="8"/>
        <v>2.15</v>
      </c>
      <c r="J333" s="59" t="s">
        <v>475</v>
      </c>
      <c r="K333" s="91"/>
      <c r="L333" s="76"/>
      <c r="M333" s="23" t="s">
        <v>123</v>
      </c>
      <c r="N333" s="24" t="s">
        <v>123</v>
      </c>
    </row>
    <row r="334" spans="1:14">
      <c r="A334" s="58" t="s">
        <v>19</v>
      </c>
      <c r="B334" s="81"/>
      <c r="C334" s="81"/>
      <c r="D334" s="82"/>
      <c r="E334" s="59" t="s">
        <v>481</v>
      </c>
      <c r="F334" s="91"/>
      <c r="G334" s="76"/>
      <c r="H334" s="23">
        <v>2.36</v>
      </c>
      <c r="I334" s="33">
        <v>2.36</v>
      </c>
      <c r="J334" s="59" t="s">
        <v>476</v>
      </c>
      <c r="K334" s="91"/>
      <c r="L334" s="76"/>
      <c r="M334" s="23" t="s">
        <v>123</v>
      </c>
      <c r="N334" s="24" t="s">
        <v>123</v>
      </c>
    </row>
    <row r="335" spans="1:14">
      <c r="A335" s="58" t="s">
        <v>20</v>
      </c>
      <c r="B335" s="81"/>
      <c r="C335" s="81"/>
      <c r="D335" s="82"/>
      <c r="E335" s="59" t="s">
        <v>482</v>
      </c>
      <c r="F335" s="91"/>
      <c r="G335" s="76"/>
      <c r="H335" s="23">
        <v>4.5999999999999996</v>
      </c>
      <c r="I335" s="33">
        <v>4.5999999999999996</v>
      </c>
      <c r="J335" s="59" t="s">
        <v>477</v>
      </c>
      <c r="K335" s="91"/>
      <c r="L335" s="76"/>
      <c r="M335" s="23" t="s">
        <v>123</v>
      </c>
      <c r="N335" s="24" t="s">
        <v>123</v>
      </c>
    </row>
    <row r="336" spans="1:14" ht="15.75" thickBot="1">
      <c r="A336" s="60" t="s">
        <v>22</v>
      </c>
      <c r="B336" s="83"/>
      <c r="C336" s="83"/>
      <c r="D336" s="84"/>
      <c r="E336" s="61" t="s">
        <v>483</v>
      </c>
      <c r="F336" s="89"/>
      <c r="G336" s="90"/>
      <c r="H336" s="25" t="s">
        <v>123</v>
      </c>
      <c r="I336" s="26" t="s">
        <v>123</v>
      </c>
      <c r="J336" s="61" t="s">
        <v>478</v>
      </c>
      <c r="K336" s="89"/>
      <c r="L336" s="90"/>
      <c r="M336" s="25" t="s">
        <v>123</v>
      </c>
      <c r="N336" s="27" t="s">
        <v>123</v>
      </c>
    </row>
    <row r="337" spans="1:14" ht="15.75" thickBot="1">
      <c r="A337" s="28"/>
      <c r="B337" s="29"/>
      <c r="C337" s="29"/>
      <c r="D337" s="29"/>
      <c r="E337" s="88"/>
      <c r="F337" s="88"/>
      <c r="G337" s="88"/>
      <c r="H337" s="30"/>
      <c r="I337" s="31"/>
      <c r="J337" s="88"/>
      <c r="K337" s="88"/>
      <c r="L337" s="88"/>
      <c r="M337" s="30"/>
      <c r="N337" s="31"/>
    </row>
    <row r="338" spans="1:14" ht="15" customHeight="1">
      <c r="A338" s="63" t="s">
        <v>104</v>
      </c>
      <c r="B338" s="85"/>
      <c r="C338" s="85"/>
      <c r="D338" s="85"/>
      <c r="E338" s="85"/>
      <c r="F338" s="85"/>
      <c r="G338" s="85"/>
      <c r="H338" s="85"/>
      <c r="I338" s="85"/>
      <c r="J338" s="85"/>
      <c r="K338" s="85"/>
      <c r="L338" s="85"/>
      <c r="M338" s="14"/>
      <c r="N338" s="15"/>
    </row>
    <row r="339" spans="1:14" ht="15" customHeight="1">
      <c r="A339" s="86"/>
      <c r="B339" s="87"/>
      <c r="C339" s="87"/>
      <c r="D339" s="87"/>
      <c r="E339" s="87"/>
      <c r="F339" s="87"/>
      <c r="G339" s="87"/>
      <c r="H339" s="87"/>
      <c r="I339" s="87"/>
      <c r="J339" s="87"/>
      <c r="K339" s="87"/>
      <c r="L339" s="87"/>
      <c r="M339" s="12"/>
      <c r="N339" s="16"/>
    </row>
    <row r="340" spans="1:14" ht="15" customHeight="1">
      <c r="A340" s="65" t="s">
        <v>105</v>
      </c>
      <c r="B340" s="101"/>
      <c r="C340" s="101"/>
      <c r="D340" s="101"/>
      <c r="E340" s="101"/>
      <c r="F340" s="101"/>
      <c r="G340" s="101"/>
      <c r="H340" s="101"/>
      <c r="I340" s="101"/>
      <c r="J340" s="101"/>
      <c r="K340" s="101"/>
      <c r="L340" s="101"/>
      <c r="M340" s="12"/>
      <c r="N340" s="16"/>
    </row>
    <row r="341" spans="1:14" ht="15.75" customHeight="1" thickBot="1">
      <c r="A341" s="102"/>
      <c r="B341" s="103"/>
      <c r="C341" s="103"/>
      <c r="D341" s="103"/>
      <c r="E341" s="103"/>
      <c r="F341" s="103"/>
      <c r="G341" s="103"/>
      <c r="H341" s="103"/>
      <c r="I341" s="103"/>
      <c r="J341" s="103"/>
      <c r="K341" s="103"/>
      <c r="L341" s="103"/>
      <c r="M341" s="17"/>
      <c r="N341" s="18"/>
    </row>
    <row r="342" spans="1:14" ht="15.75" customHeight="1" thickBot="1">
      <c r="A342" s="56" t="s">
        <v>14</v>
      </c>
      <c r="B342" s="96"/>
      <c r="C342" s="96"/>
      <c r="D342" s="97"/>
      <c r="E342" s="57" t="s">
        <v>67</v>
      </c>
      <c r="F342" s="94"/>
      <c r="G342" s="94"/>
      <c r="H342" s="94"/>
      <c r="I342" s="95"/>
      <c r="J342" s="57" t="s">
        <v>69</v>
      </c>
      <c r="K342" s="94"/>
      <c r="L342" s="94"/>
      <c r="M342" s="94"/>
      <c r="N342" s="95"/>
    </row>
    <row r="343" spans="1:14" ht="15.75" thickBot="1">
      <c r="A343" s="98"/>
      <c r="B343" s="99"/>
      <c r="C343" s="99"/>
      <c r="D343" s="100"/>
      <c r="E343" s="71" t="s">
        <v>13</v>
      </c>
      <c r="F343" s="107"/>
      <c r="G343" s="108"/>
      <c r="H343" s="19" t="s">
        <v>12</v>
      </c>
      <c r="I343" s="20" t="s">
        <v>11</v>
      </c>
      <c r="J343" s="71" t="s">
        <v>13</v>
      </c>
      <c r="K343" s="107"/>
      <c r="L343" s="108"/>
      <c r="M343" s="19" t="s">
        <v>12</v>
      </c>
      <c r="N343" s="20" t="s">
        <v>11</v>
      </c>
    </row>
    <row r="344" spans="1:14">
      <c r="A344" s="64" t="s">
        <v>15</v>
      </c>
      <c r="B344" s="92"/>
      <c r="C344" s="92"/>
      <c r="D344" s="93"/>
      <c r="E344" s="70" t="s">
        <v>486</v>
      </c>
      <c r="F344" s="74"/>
      <c r="G344" s="75"/>
      <c r="H344" s="23">
        <v>4.76</v>
      </c>
      <c r="I344" s="33">
        <f t="shared" ref="I344:I349" si="9">H344*(1-$N$8)</f>
        <v>4.76</v>
      </c>
      <c r="J344" s="70" t="s">
        <v>496</v>
      </c>
      <c r="K344" s="74"/>
      <c r="L344" s="75"/>
      <c r="M344" s="23" t="s">
        <v>123</v>
      </c>
      <c r="N344" s="24" t="s">
        <v>123</v>
      </c>
    </row>
    <row r="345" spans="1:14">
      <c r="A345" s="58" t="s">
        <v>16</v>
      </c>
      <c r="B345" s="81"/>
      <c r="C345" s="81"/>
      <c r="D345" s="82"/>
      <c r="E345" s="59" t="s">
        <v>487</v>
      </c>
      <c r="F345" s="91"/>
      <c r="G345" s="76"/>
      <c r="H345" s="23">
        <v>5.33</v>
      </c>
      <c r="I345" s="33">
        <f t="shared" si="9"/>
        <v>5.33</v>
      </c>
      <c r="J345" s="59" t="s">
        <v>497</v>
      </c>
      <c r="K345" s="91"/>
      <c r="L345" s="76"/>
      <c r="M345" s="23" t="s">
        <v>123</v>
      </c>
      <c r="N345" s="24" t="s">
        <v>123</v>
      </c>
    </row>
    <row r="346" spans="1:14">
      <c r="A346" s="58" t="s">
        <v>17</v>
      </c>
      <c r="B346" s="81"/>
      <c r="C346" s="81"/>
      <c r="D346" s="82"/>
      <c r="E346" s="59" t="s">
        <v>488</v>
      </c>
      <c r="F346" s="91"/>
      <c r="G346" s="76"/>
      <c r="H346" s="23">
        <v>6.21</v>
      </c>
      <c r="I346" s="33">
        <f t="shared" si="9"/>
        <v>6.21</v>
      </c>
      <c r="J346" s="59" t="s">
        <v>498</v>
      </c>
      <c r="K346" s="91"/>
      <c r="L346" s="76"/>
      <c r="M346" s="23" t="s">
        <v>123</v>
      </c>
      <c r="N346" s="24" t="s">
        <v>123</v>
      </c>
    </row>
    <row r="347" spans="1:14">
      <c r="A347" s="58" t="s">
        <v>18</v>
      </c>
      <c r="B347" s="81"/>
      <c r="C347" s="81"/>
      <c r="D347" s="82"/>
      <c r="E347" s="59" t="s">
        <v>489</v>
      </c>
      <c r="F347" s="91"/>
      <c r="G347" s="76"/>
      <c r="H347" s="23">
        <v>10.25</v>
      </c>
      <c r="I347" s="33">
        <f t="shared" si="9"/>
        <v>10.25</v>
      </c>
      <c r="J347" s="59" t="s">
        <v>499</v>
      </c>
      <c r="K347" s="91"/>
      <c r="L347" s="76"/>
      <c r="M347" s="23" t="s">
        <v>123</v>
      </c>
      <c r="N347" s="24" t="s">
        <v>123</v>
      </c>
    </row>
    <row r="348" spans="1:14">
      <c r="A348" s="58" t="s">
        <v>19</v>
      </c>
      <c r="B348" s="81"/>
      <c r="C348" s="81"/>
      <c r="D348" s="82"/>
      <c r="E348" s="59" t="s">
        <v>490</v>
      </c>
      <c r="F348" s="91"/>
      <c r="G348" s="76"/>
      <c r="H348" s="23">
        <v>12.06</v>
      </c>
      <c r="I348" s="33">
        <f t="shared" si="9"/>
        <v>12.06</v>
      </c>
      <c r="J348" s="59" t="s">
        <v>500</v>
      </c>
      <c r="K348" s="91"/>
      <c r="L348" s="76"/>
      <c r="M348" s="23" t="s">
        <v>123</v>
      </c>
      <c r="N348" s="24" t="s">
        <v>123</v>
      </c>
    </row>
    <row r="349" spans="1:14">
      <c r="A349" s="58" t="s">
        <v>20</v>
      </c>
      <c r="B349" s="81"/>
      <c r="C349" s="81"/>
      <c r="D349" s="82"/>
      <c r="E349" s="59" t="s">
        <v>491</v>
      </c>
      <c r="F349" s="91"/>
      <c r="G349" s="76"/>
      <c r="H349" s="23">
        <v>19.670000000000002</v>
      </c>
      <c r="I349" s="33">
        <f t="shared" si="9"/>
        <v>19.670000000000002</v>
      </c>
      <c r="J349" s="59" t="s">
        <v>501</v>
      </c>
      <c r="K349" s="91"/>
      <c r="L349" s="76"/>
      <c r="M349" s="23" t="s">
        <v>123</v>
      </c>
      <c r="N349" s="24" t="s">
        <v>123</v>
      </c>
    </row>
    <row r="350" spans="1:14">
      <c r="A350" s="58" t="s">
        <v>22</v>
      </c>
      <c r="B350" s="81"/>
      <c r="C350" s="81"/>
      <c r="D350" s="82"/>
      <c r="E350" s="59" t="s">
        <v>492</v>
      </c>
      <c r="F350" s="91"/>
      <c r="G350" s="76"/>
      <c r="H350" s="23" t="s">
        <v>123</v>
      </c>
      <c r="I350" s="33" t="s">
        <v>123</v>
      </c>
      <c r="J350" s="59" t="s">
        <v>495</v>
      </c>
      <c r="K350" s="91"/>
      <c r="L350" s="76"/>
      <c r="M350" s="23" t="s">
        <v>123</v>
      </c>
      <c r="N350" s="24" t="s">
        <v>123</v>
      </c>
    </row>
    <row r="351" spans="1:14" ht="15.75" thickBot="1">
      <c r="A351" s="60" t="s">
        <v>57</v>
      </c>
      <c r="B351" s="83"/>
      <c r="C351" s="83"/>
      <c r="D351" s="84"/>
      <c r="E351" s="61" t="s">
        <v>493</v>
      </c>
      <c r="F351" s="89"/>
      <c r="G351" s="90"/>
      <c r="H351" s="25" t="s">
        <v>123</v>
      </c>
      <c r="I351" s="26" t="s">
        <v>123</v>
      </c>
      <c r="J351" s="61" t="s">
        <v>494</v>
      </c>
      <c r="K351" s="89"/>
      <c r="L351" s="90"/>
      <c r="M351" s="25" t="s">
        <v>123</v>
      </c>
      <c r="N351" s="27" t="s">
        <v>123</v>
      </c>
    </row>
    <row r="352" spans="1:14" ht="15.75" thickBot="1">
      <c r="A352" s="28"/>
      <c r="B352" s="29"/>
      <c r="C352" s="29"/>
      <c r="D352" s="29"/>
      <c r="E352" s="88"/>
      <c r="F352" s="88"/>
      <c r="G352" s="88"/>
      <c r="H352" s="30"/>
      <c r="I352" s="31"/>
      <c r="J352" s="88"/>
      <c r="K352" s="88"/>
      <c r="L352" s="88"/>
      <c r="M352" s="30"/>
      <c r="N352" s="31"/>
    </row>
    <row r="353" spans="1:14" ht="15" customHeight="1">
      <c r="A353" s="63" t="s">
        <v>106</v>
      </c>
      <c r="B353" s="85"/>
      <c r="C353" s="85"/>
      <c r="D353" s="85"/>
      <c r="E353" s="85"/>
      <c r="F353" s="85"/>
      <c r="G353" s="85"/>
      <c r="H353" s="85"/>
      <c r="I353" s="85"/>
      <c r="J353" s="85"/>
      <c r="K353" s="85"/>
      <c r="L353" s="85"/>
      <c r="M353" s="14"/>
      <c r="N353" s="15"/>
    </row>
    <row r="354" spans="1:14" ht="15" customHeight="1">
      <c r="A354" s="86"/>
      <c r="B354" s="87"/>
      <c r="C354" s="87"/>
      <c r="D354" s="87"/>
      <c r="E354" s="87"/>
      <c r="F354" s="87"/>
      <c r="G354" s="87"/>
      <c r="H354" s="87"/>
      <c r="I354" s="87"/>
      <c r="J354" s="87"/>
      <c r="K354" s="87"/>
      <c r="L354" s="87"/>
      <c r="M354" s="12"/>
      <c r="N354" s="16"/>
    </row>
    <row r="355" spans="1:14" ht="15" customHeight="1">
      <c r="A355" s="65" t="s">
        <v>107</v>
      </c>
      <c r="B355" s="101"/>
      <c r="C355" s="101"/>
      <c r="D355" s="101"/>
      <c r="E355" s="101"/>
      <c r="F355" s="101"/>
      <c r="G355" s="101"/>
      <c r="H355" s="101"/>
      <c r="I355" s="101"/>
      <c r="J355" s="101"/>
      <c r="K355" s="101"/>
      <c r="L355" s="101"/>
      <c r="M355" s="12"/>
      <c r="N355" s="16"/>
    </row>
    <row r="356" spans="1:14" ht="15.75" customHeight="1" thickBot="1">
      <c r="A356" s="102"/>
      <c r="B356" s="103"/>
      <c r="C356" s="103"/>
      <c r="D356" s="103"/>
      <c r="E356" s="103"/>
      <c r="F356" s="103"/>
      <c r="G356" s="103"/>
      <c r="H356" s="103"/>
      <c r="I356" s="103"/>
      <c r="J356" s="103"/>
      <c r="K356" s="103"/>
      <c r="L356" s="103"/>
      <c r="M356" s="17"/>
      <c r="N356" s="18"/>
    </row>
    <row r="357" spans="1:14" ht="15.75" customHeight="1" thickBot="1">
      <c r="A357" s="56" t="s">
        <v>14</v>
      </c>
      <c r="B357" s="96"/>
      <c r="C357" s="96"/>
      <c r="D357" s="97"/>
      <c r="E357" s="57" t="s">
        <v>67</v>
      </c>
      <c r="F357" s="94"/>
      <c r="G357" s="94"/>
      <c r="H357" s="94"/>
      <c r="I357" s="95"/>
      <c r="J357" s="57" t="s">
        <v>69</v>
      </c>
      <c r="K357" s="94"/>
      <c r="L357" s="94"/>
      <c r="M357" s="94"/>
      <c r="N357" s="95"/>
    </row>
    <row r="358" spans="1:14" ht="15.75" thickBot="1">
      <c r="A358" s="98"/>
      <c r="B358" s="99"/>
      <c r="C358" s="99"/>
      <c r="D358" s="100"/>
      <c r="E358" s="71" t="s">
        <v>13</v>
      </c>
      <c r="F358" s="107"/>
      <c r="G358" s="108"/>
      <c r="H358" s="19" t="s">
        <v>12</v>
      </c>
      <c r="I358" s="20" t="s">
        <v>11</v>
      </c>
      <c r="J358" s="71" t="s">
        <v>13</v>
      </c>
      <c r="K358" s="107"/>
      <c r="L358" s="108"/>
      <c r="M358" s="19" t="s">
        <v>12</v>
      </c>
      <c r="N358" s="20" t="s">
        <v>11</v>
      </c>
    </row>
    <row r="359" spans="1:14">
      <c r="A359" s="64" t="s">
        <v>21</v>
      </c>
      <c r="B359" s="92"/>
      <c r="C359" s="92"/>
      <c r="D359" s="93"/>
      <c r="E359" s="70" t="s">
        <v>502</v>
      </c>
      <c r="F359" s="74"/>
      <c r="G359" s="75"/>
      <c r="H359" s="23" t="s">
        <v>123</v>
      </c>
      <c r="I359" s="24" t="s">
        <v>123</v>
      </c>
      <c r="J359" s="53" t="s">
        <v>503</v>
      </c>
      <c r="K359" s="54"/>
      <c r="L359" s="55"/>
      <c r="M359" s="23" t="s">
        <v>123</v>
      </c>
      <c r="N359" s="37" t="s">
        <v>123</v>
      </c>
    </row>
    <row r="360" spans="1:14">
      <c r="A360" s="58" t="s">
        <v>15</v>
      </c>
      <c r="B360" s="81"/>
      <c r="C360" s="81"/>
      <c r="D360" s="82"/>
      <c r="E360" s="59" t="s">
        <v>511</v>
      </c>
      <c r="F360" s="91"/>
      <c r="G360" s="76"/>
      <c r="H360" s="23">
        <v>4.67</v>
      </c>
      <c r="I360" s="33">
        <f t="shared" ref="I360:I365" si="10">H360*(1-$N$8)</f>
        <v>4.67</v>
      </c>
      <c r="J360" s="59" t="s">
        <v>505</v>
      </c>
      <c r="K360" s="91"/>
      <c r="L360" s="76"/>
      <c r="M360" s="23" t="s">
        <v>123</v>
      </c>
      <c r="N360" s="37" t="s">
        <v>123</v>
      </c>
    </row>
    <row r="361" spans="1:14">
      <c r="A361" s="58" t="s">
        <v>16</v>
      </c>
      <c r="B361" s="81"/>
      <c r="C361" s="81"/>
      <c r="D361" s="82"/>
      <c r="E361" s="59" t="s">
        <v>512</v>
      </c>
      <c r="F361" s="91"/>
      <c r="G361" s="76"/>
      <c r="H361" s="23">
        <v>5.63</v>
      </c>
      <c r="I361" s="33">
        <f t="shared" si="10"/>
        <v>5.63</v>
      </c>
      <c r="J361" s="59" t="s">
        <v>506</v>
      </c>
      <c r="K361" s="91"/>
      <c r="L361" s="76"/>
      <c r="M361" s="23" t="s">
        <v>123</v>
      </c>
      <c r="N361" s="37" t="s">
        <v>123</v>
      </c>
    </row>
    <row r="362" spans="1:14">
      <c r="A362" s="58" t="s">
        <v>17</v>
      </c>
      <c r="B362" s="81"/>
      <c r="C362" s="81"/>
      <c r="D362" s="82"/>
      <c r="E362" s="59" t="s">
        <v>513</v>
      </c>
      <c r="F362" s="91"/>
      <c r="G362" s="76"/>
      <c r="H362" s="23">
        <v>6.95</v>
      </c>
      <c r="I362" s="33">
        <f t="shared" si="10"/>
        <v>6.95</v>
      </c>
      <c r="J362" s="59" t="s">
        <v>507</v>
      </c>
      <c r="K362" s="91"/>
      <c r="L362" s="76"/>
      <c r="M362" s="23" t="s">
        <v>123</v>
      </c>
      <c r="N362" s="37" t="s">
        <v>123</v>
      </c>
    </row>
    <row r="363" spans="1:14">
      <c r="A363" s="58" t="s">
        <v>18</v>
      </c>
      <c r="B363" s="81"/>
      <c r="C363" s="81"/>
      <c r="D363" s="82"/>
      <c r="E363" s="59" t="s">
        <v>514</v>
      </c>
      <c r="F363" s="91"/>
      <c r="G363" s="76"/>
      <c r="H363" s="23">
        <v>10.99</v>
      </c>
      <c r="I363" s="33">
        <f t="shared" si="10"/>
        <v>10.99</v>
      </c>
      <c r="J363" s="59" t="s">
        <v>508</v>
      </c>
      <c r="K363" s="91"/>
      <c r="L363" s="76"/>
      <c r="M363" s="23" t="s">
        <v>123</v>
      </c>
      <c r="N363" s="37" t="s">
        <v>123</v>
      </c>
    </row>
    <row r="364" spans="1:14">
      <c r="A364" s="58" t="s">
        <v>19</v>
      </c>
      <c r="B364" s="81"/>
      <c r="C364" s="81"/>
      <c r="D364" s="82"/>
      <c r="E364" s="59" t="s">
        <v>515</v>
      </c>
      <c r="F364" s="91"/>
      <c r="G364" s="76"/>
      <c r="H364" s="23">
        <v>13.99</v>
      </c>
      <c r="I364" s="33">
        <f t="shared" si="10"/>
        <v>13.99</v>
      </c>
      <c r="J364" s="59" t="s">
        <v>509</v>
      </c>
      <c r="K364" s="91"/>
      <c r="L364" s="76"/>
      <c r="M364" s="23" t="s">
        <v>123</v>
      </c>
      <c r="N364" s="37" t="s">
        <v>123</v>
      </c>
    </row>
    <row r="365" spans="1:14">
      <c r="A365" s="58" t="s">
        <v>20</v>
      </c>
      <c r="B365" s="81"/>
      <c r="C365" s="81"/>
      <c r="D365" s="82"/>
      <c r="E365" s="59" t="s">
        <v>516</v>
      </c>
      <c r="F365" s="91"/>
      <c r="G365" s="76"/>
      <c r="H365" s="23">
        <v>22.37</v>
      </c>
      <c r="I365" s="33">
        <f t="shared" si="10"/>
        <v>22.37</v>
      </c>
      <c r="J365" s="59" t="s">
        <v>510</v>
      </c>
      <c r="K365" s="91"/>
      <c r="L365" s="76"/>
      <c r="M365" s="23" t="s">
        <v>123</v>
      </c>
      <c r="N365" s="37" t="s">
        <v>123</v>
      </c>
    </row>
    <row r="366" spans="1:14" ht="15.75" thickBot="1">
      <c r="A366" s="60" t="s">
        <v>22</v>
      </c>
      <c r="B366" s="83"/>
      <c r="C366" s="83"/>
      <c r="D366" s="84"/>
      <c r="E366" s="61" t="s">
        <v>517</v>
      </c>
      <c r="F366" s="89"/>
      <c r="G366" s="90"/>
      <c r="H366" s="25" t="s">
        <v>123</v>
      </c>
      <c r="I366" s="26" t="s">
        <v>123</v>
      </c>
      <c r="J366" s="61" t="s">
        <v>504</v>
      </c>
      <c r="K366" s="89"/>
      <c r="L366" s="90"/>
      <c r="M366" s="25" t="s">
        <v>123</v>
      </c>
      <c r="N366" s="52" t="s">
        <v>123</v>
      </c>
    </row>
    <row r="367" spans="1:14">
      <c r="A367" s="28"/>
      <c r="B367" s="29"/>
      <c r="C367" s="29"/>
      <c r="D367" s="29"/>
      <c r="E367" s="74"/>
      <c r="F367" s="74"/>
      <c r="G367" s="74"/>
      <c r="H367" s="30"/>
      <c r="I367" s="31"/>
      <c r="J367" s="74"/>
      <c r="K367" s="74"/>
      <c r="L367" s="74"/>
      <c r="M367" s="30"/>
      <c r="N367" s="31"/>
    </row>
    <row r="368" spans="1:14">
      <c r="A368" s="28"/>
      <c r="B368" s="29"/>
      <c r="C368" s="29"/>
      <c r="D368" s="29"/>
      <c r="E368" s="62"/>
      <c r="F368" s="62"/>
      <c r="G368" s="62"/>
      <c r="H368" s="30"/>
      <c r="I368" s="31"/>
      <c r="J368" s="62"/>
      <c r="K368" s="62"/>
      <c r="L368" s="62"/>
      <c r="M368" s="30"/>
      <c r="N368" s="31"/>
    </row>
    <row r="369" spans="1:14">
      <c r="A369" s="28"/>
      <c r="B369" s="29"/>
      <c r="C369" s="29"/>
      <c r="D369" s="29"/>
      <c r="E369" s="62"/>
      <c r="F369" s="62"/>
      <c r="G369" s="62"/>
      <c r="H369" s="30"/>
      <c r="I369" s="31"/>
      <c r="J369" s="62"/>
      <c r="K369" s="62"/>
      <c r="L369" s="62"/>
      <c r="M369" s="30"/>
      <c r="N369" s="31"/>
    </row>
  </sheetData>
  <mergeCells count="827">
    <mergeCell ref="E25:G25"/>
    <mergeCell ref="J23:L23"/>
    <mergeCell ref="J24:L24"/>
    <mergeCell ref="J25:L25"/>
    <mergeCell ref="A29:L30"/>
    <mergeCell ref="A31:D32"/>
    <mergeCell ref="E31:I31"/>
    <mergeCell ref="J31:N31"/>
    <mergeCell ref="E32:G32"/>
    <mergeCell ref="J32:L32"/>
    <mergeCell ref="A33:D33"/>
    <mergeCell ref="E33:G33"/>
    <mergeCell ref="J33:L33"/>
    <mergeCell ref="E368:G368"/>
    <mergeCell ref="J368:L368"/>
    <mergeCell ref="A359:D359"/>
    <mergeCell ref="E359:G359"/>
    <mergeCell ref="E369:G369"/>
    <mergeCell ref="J369:L369"/>
    <mergeCell ref="A314:D314"/>
    <mergeCell ref="A315:D315"/>
    <mergeCell ref="A316:D316"/>
    <mergeCell ref="A317:D317"/>
    <mergeCell ref="A318:D318"/>
    <mergeCell ref="A319:D319"/>
    <mergeCell ref="A320:D320"/>
    <mergeCell ref="A321:D321"/>
    <mergeCell ref="A351:D351"/>
    <mergeCell ref="A353:L354"/>
    <mergeCell ref="A355:L356"/>
    <mergeCell ref="A357:D358"/>
    <mergeCell ref="E357:I357"/>
    <mergeCell ref="J357:N357"/>
    <mergeCell ref="E352:G352"/>
    <mergeCell ref="J352:L352"/>
    <mergeCell ref="E358:G358"/>
    <mergeCell ref="J358:L358"/>
    <mergeCell ref="E366:G366"/>
    <mergeCell ref="J366:L366"/>
    <mergeCell ref="E367:G367"/>
    <mergeCell ref="J367:L367"/>
    <mergeCell ref="E362:G362"/>
    <mergeCell ref="J362:L362"/>
    <mergeCell ref="A366:D366"/>
    <mergeCell ref="E360:G360"/>
    <mergeCell ref="J360:L360"/>
    <mergeCell ref="E361:G361"/>
    <mergeCell ref="J361:L361"/>
    <mergeCell ref="A363:D363"/>
    <mergeCell ref="A364:D364"/>
    <mergeCell ref="A360:D360"/>
    <mergeCell ref="A361:D361"/>
    <mergeCell ref="A362:D362"/>
    <mergeCell ref="E351:G351"/>
    <mergeCell ref="J351:L351"/>
    <mergeCell ref="A365:D365"/>
    <mergeCell ref="E363:G363"/>
    <mergeCell ref="J363:L363"/>
    <mergeCell ref="E364:G364"/>
    <mergeCell ref="J364:L364"/>
    <mergeCell ref="A346:D346"/>
    <mergeCell ref="E344:G344"/>
    <mergeCell ref="J344:L344"/>
    <mergeCell ref="E345:G345"/>
    <mergeCell ref="J345:L345"/>
    <mergeCell ref="A347:D347"/>
    <mergeCell ref="A348:D348"/>
    <mergeCell ref="E347:G347"/>
    <mergeCell ref="J347:L347"/>
    <mergeCell ref="E348:G348"/>
    <mergeCell ref="J348:L348"/>
    <mergeCell ref="E365:G365"/>
    <mergeCell ref="J365:L365"/>
    <mergeCell ref="E349:G349"/>
    <mergeCell ref="J349:L349"/>
    <mergeCell ref="E350:G350"/>
    <mergeCell ref="J350:L350"/>
    <mergeCell ref="A340:L341"/>
    <mergeCell ref="A342:D343"/>
    <mergeCell ref="E342:I342"/>
    <mergeCell ref="J342:N342"/>
    <mergeCell ref="A344:D344"/>
    <mergeCell ref="A345:D345"/>
    <mergeCell ref="E343:G343"/>
    <mergeCell ref="J343:L343"/>
    <mergeCell ref="E346:G346"/>
    <mergeCell ref="J346:L346"/>
    <mergeCell ref="E334:G334"/>
    <mergeCell ref="J334:L334"/>
    <mergeCell ref="E335:G335"/>
    <mergeCell ref="J335:L335"/>
    <mergeCell ref="E336:G336"/>
    <mergeCell ref="J336:L336"/>
    <mergeCell ref="E337:G337"/>
    <mergeCell ref="J337:L337"/>
    <mergeCell ref="A338:L339"/>
    <mergeCell ref="A335:D335"/>
    <mergeCell ref="A333:D333"/>
    <mergeCell ref="E329:G329"/>
    <mergeCell ref="J329:L329"/>
    <mergeCell ref="E330:G330"/>
    <mergeCell ref="J330:L330"/>
    <mergeCell ref="E328:I328"/>
    <mergeCell ref="J328:N328"/>
    <mergeCell ref="E331:G331"/>
    <mergeCell ref="J331:L331"/>
    <mergeCell ref="E332:G332"/>
    <mergeCell ref="J332:L332"/>
    <mergeCell ref="E333:G333"/>
    <mergeCell ref="J333:L333"/>
    <mergeCell ref="A239:D239"/>
    <mergeCell ref="A240:D240"/>
    <mergeCell ref="A241:D241"/>
    <mergeCell ref="A242:D242"/>
    <mergeCell ref="A324:L325"/>
    <mergeCell ref="A326:L327"/>
    <mergeCell ref="A330:D330"/>
    <mergeCell ref="A331:D331"/>
    <mergeCell ref="A332:D332"/>
    <mergeCell ref="E323:G323"/>
    <mergeCell ref="J323:L323"/>
    <mergeCell ref="E321:G321"/>
    <mergeCell ref="J321:L321"/>
    <mergeCell ref="E322:G322"/>
    <mergeCell ref="J322:L322"/>
    <mergeCell ref="J320:L320"/>
    <mergeCell ref="E320:G320"/>
    <mergeCell ref="J289:L289"/>
    <mergeCell ref="E290:G290"/>
    <mergeCell ref="J290:L290"/>
    <mergeCell ref="E291:G291"/>
    <mergeCell ref="J291:L291"/>
    <mergeCell ref="A292:L293"/>
    <mergeCell ref="A294:L295"/>
    <mergeCell ref="A61:D61"/>
    <mergeCell ref="A62:D62"/>
    <mergeCell ref="A63:D63"/>
    <mergeCell ref="A64:D64"/>
    <mergeCell ref="A65:D65"/>
    <mergeCell ref="A66:D66"/>
    <mergeCell ref="E77:G77"/>
    <mergeCell ref="J77:L77"/>
    <mergeCell ref="A205:D205"/>
    <mergeCell ref="E78:G78"/>
    <mergeCell ref="J78:L78"/>
    <mergeCell ref="A80:D80"/>
    <mergeCell ref="A81:D81"/>
    <mergeCell ref="A82:D82"/>
    <mergeCell ref="J200:L200"/>
    <mergeCell ref="E201:G201"/>
    <mergeCell ref="J201:L201"/>
    <mergeCell ref="E202:G202"/>
    <mergeCell ref="J202:L202"/>
    <mergeCell ref="E203:G203"/>
    <mergeCell ref="J203:L203"/>
    <mergeCell ref="E204:G204"/>
    <mergeCell ref="J204:L204"/>
    <mergeCell ref="E205:G205"/>
    <mergeCell ref="A207:D207"/>
    <mergeCell ref="A208:D208"/>
    <mergeCell ref="E207:G207"/>
    <mergeCell ref="J207:L207"/>
    <mergeCell ref="E208:G208"/>
    <mergeCell ref="J208:L208"/>
    <mergeCell ref="A212:D212"/>
    <mergeCell ref="A213:D213"/>
    <mergeCell ref="A209:D209"/>
    <mergeCell ref="A210:D210"/>
    <mergeCell ref="A211:D211"/>
    <mergeCell ref="E210:G210"/>
    <mergeCell ref="J210:L210"/>
    <mergeCell ref="E211:G211"/>
    <mergeCell ref="J211:L211"/>
    <mergeCell ref="E212:G212"/>
    <mergeCell ref="J212:L212"/>
    <mergeCell ref="E213:G213"/>
    <mergeCell ref="J213:L213"/>
    <mergeCell ref="E209:G209"/>
    <mergeCell ref="J209:L209"/>
    <mergeCell ref="A214:D214"/>
    <mergeCell ref="A215:D215"/>
    <mergeCell ref="A216:D216"/>
    <mergeCell ref="A217:D217"/>
    <mergeCell ref="A218:D218"/>
    <mergeCell ref="A219:D219"/>
    <mergeCell ref="A221:L222"/>
    <mergeCell ref="A223:L224"/>
    <mergeCell ref="A225:D226"/>
    <mergeCell ref="E225:I225"/>
    <mergeCell ref="J225:N225"/>
    <mergeCell ref="E226:G226"/>
    <mergeCell ref="J226:L226"/>
    <mergeCell ref="E215:G215"/>
    <mergeCell ref="J215:L215"/>
    <mergeCell ref="E214:G214"/>
    <mergeCell ref="J214:L214"/>
    <mergeCell ref="A237:D237"/>
    <mergeCell ref="A238:D238"/>
    <mergeCell ref="A350:D350"/>
    <mergeCell ref="A310:L311"/>
    <mergeCell ref="A312:D313"/>
    <mergeCell ref="E312:I312"/>
    <mergeCell ref="J312:N312"/>
    <mergeCell ref="A322:D322"/>
    <mergeCell ref="A328:D329"/>
    <mergeCell ref="E313:G313"/>
    <mergeCell ref="J313:L313"/>
    <mergeCell ref="E314:G314"/>
    <mergeCell ref="J314:L314"/>
    <mergeCell ref="E315:G315"/>
    <mergeCell ref="J315:L315"/>
    <mergeCell ref="E316:G316"/>
    <mergeCell ref="J316:L316"/>
    <mergeCell ref="E317:G317"/>
    <mergeCell ref="J317:L317"/>
    <mergeCell ref="E318:G318"/>
    <mergeCell ref="J318:L318"/>
    <mergeCell ref="E319:G319"/>
    <mergeCell ref="J319:L319"/>
    <mergeCell ref="A334:D334"/>
    <mergeCell ref="J288:L288"/>
    <mergeCell ref="E289:G289"/>
    <mergeCell ref="E297:G297"/>
    <mergeCell ref="J297:L297"/>
    <mergeCell ref="E302:G302"/>
    <mergeCell ref="J302:L302"/>
    <mergeCell ref="E303:G303"/>
    <mergeCell ref="J303:L303"/>
    <mergeCell ref="E298:G298"/>
    <mergeCell ref="J298:L298"/>
    <mergeCell ref="E299:G299"/>
    <mergeCell ref="J299:L299"/>
    <mergeCell ref="E300:G300"/>
    <mergeCell ref="J300:L300"/>
    <mergeCell ref="E301:G301"/>
    <mergeCell ref="J301:L301"/>
    <mergeCell ref="A284:D284"/>
    <mergeCell ref="A285:D285"/>
    <mergeCell ref="A286:D286"/>
    <mergeCell ref="A287:D287"/>
    <mergeCell ref="A288:D288"/>
    <mergeCell ref="A289:D289"/>
    <mergeCell ref="A290:D290"/>
    <mergeCell ref="E280:G280"/>
    <mergeCell ref="J280:L280"/>
    <mergeCell ref="E281:G281"/>
    <mergeCell ref="J281:L281"/>
    <mergeCell ref="E282:G282"/>
    <mergeCell ref="J282:L282"/>
    <mergeCell ref="E283:G283"/>
    <mergeCell ref="J283:L283"/>
    <mergeCell ref="E284:G284"/>
    <mergeCell ref="J284:L284"/>
    <mergeCell ref="E285:G285"/>
    <mergeCell ref="J285:L285"/>
    <mergeCell ref="E286:G286"/>
    <mergeCell ref="J286:L286"/>
    <mergeCell ref="E287:G287"/>
    <mergeCell ref="J287:L287"/>
    <mergeCell ref="E288:G288"/>
    <mergeCell ref="E259:G259"/>
    <mergeCell ref="A275:L276"/>
    <mergeCell ref="E270:G270"/>
    <mergeCell ref="J270:L270"/>
    <mergeCell ref="E271:G271"/>
    <mergeCell ref="J271:L271"/>
    <mergeCell ref="E272:G272"/>
    <mergeCell ref="J272:L272"/>
    <mergeCell ref="E273:G273"/>
    <mergeCell ref="J273:L273"/>
    <mergeCell ref="E274:G274"/>
    <mergeCell ref="J274:L274"/>
    <mergeCell ref="A270:D270"/>
    <mergeCell ref="A271:D271"/>
    <mergeCell ref="J259:L259"/>
    <mergeCell ref="E254:G254"/>
    <mergeCell ref="J254:L254"/>
    <mergeCell ref="E266:G266"/>
    <mergeCell ref="J266:L266"/>
    <mergeCell ref="E267:G267"/>
    <mergeCell ref="J267:L267"/>
    <mergeCell ref="A272:D272"/>
    <mergeCell ref="A273:D273"/>
    <mergeCell ref="A254:D254"/>
    <mergeCell ref="A255:D255"/>
    <mergeCell ref="E255:G255"/>
    <mergeCell ref="J255:L255"/>
    <mergeCell ref="A256:D256"/>
    <mergeCell ref="A257:D257"/>
    <mergeCell ref="A258:D258"/>
    <mergeCell ref="A259:D259"/>
    <mergeCell ref="A261:L262"/>
    <mergeCell ref="A263:L264"/>
    <mergeCell ref="E257:G257"/>
    <mergeCell ref="J257:L257"/>
    <mergeCell ref="E258:G258"/>
    <mergeCell ref="J258:L258"/>
    <mergeCell ref="E256:G256"/>
    <mergeCell ref="J256:L256"/>
    <mergeCell ref="A244:L245"/>
    <mergeCell ref="A251:D251"/>
    <mergeCell ref="A252:D252"/>
    <mergeCell ref="A253:D253"/>
    <mergeCell ref="A246:L247"/>
    <mergeCell ref="A248:D249"/>
    <mergeCell ref="E248:I248"/>
    <mergeCell ref="J248:N248"/>
    <mergeCell ref="E249:G249"/>
    <mergeCell ref="J249:L249"/>
    <mergeCell ref="E251:G251"/>
    <mergeCell ref="J251:L251"/>
    <mergeCell ref="E252:G252"/>
    <mergeCell ref="J252:L252"/>
    <mergeCell ref="E253:G253"/>
    <mergeCell ref="J253:L253"/>
    <mergeCell ref="A250:D250"/>
    <mergeCell ref="E250:G250"/>
    <mergeCell ref="J250:L250"/>
    <mergeCell ref="E239:G239"/>
    <mergeCell ref="J239:L239"/>
    <mergeCell ref="E240:G240"/>
    <mergeCell ref="J240:L240"/>
    <mergeCell ref="E241:G241"/>
    <mergeCell ref="J241:L241"/>
    <mergeCell ref="E242:G242"/>
    <mergeCell ref="J242:L242"/>
    <mergeCell ref="E243:G243"/>
    <mergeCell ref="J243:L243"/>
    <mergeCell ref="E234:G234"/>
    <mergeCell ref="J234:L234"/>
    <mergeCell ref="E235:G235"/>
    <mergeCell ref="J235:L235"/>
    <mergeCell ref="E236:G236"/>
    <mergeCell ref="J236:L236"/>
    <mergeCell ref="E237:G237"/>
    <mergeCell ref="J237:L237"/>
    <mergeCell ref="E238:G238"/>
    <mergeCell ref="J238:L238"/>
    <mergeCell ref="E229:G229"/>
    <mergeCell ref="J229:L229"/>
    <mergeCell ref="E230:G230"/>
    <mergeCell ref="J230:L230"/>
    <mergeCell ref="E231:G231"/>
    <mergeCell ref="J231:L231"/>
    <mergeCell ref="E232:G232"/>
    <mergeCell ref="J232:L232"/>
    <mergeCell ref="E233:G233"/>
    <mergeCell ref="J233:L233"/>
    <mergeCell ref="A235:D235"/>
    <mergeCell ref="A236:D236"/>
    <mergeCell ref="E216:G216"/>
    <mergeCell ref="J216:L216"/>
    <mergeCell ref="E217:G217"/>
    <mergeCell ref="J217:L217"/>
    <mergeCell ref="E218:G218"/>
    <mergeCell ref="J218:L218"/>
    <mergeCell ref="A231:D231"/>
    <mergeCell ref="A232:D232"/>
    <mergeCell ref="A233:D233"/>
    <mergeCell ref="A234:D234"/>
    <mergeCell ref="E219:G219"/>
    <mergeCell ref="J219:L219"/>
    <mergeCell ref="E220:G220"/>
    <mergeCell ref="J220:L220"/>
    <mergeCell ref="E227:G227"/>
    <mergeCell ref="J227:L227"/>
    <mergeCell ref="A227:D227"/>
    <mergeCell ref="A228:D228"/>
    <mergeCell ref="A229:D229"/>
    <mergeCell ref="A230:D230"/>
    <mergeCell ref="E228:G228"/>
    <mergeCell ref="J228:L228"/>
    <mergeCell ref="J195:N195"/>
    <mergeCell ref="A197:D197"/>
    <mergeCell ref="A198:D198"/>
    <mergeCell ref="A199:D199"/>
    <mergeCell ref="J196:L196"/>
    <mergeCell ref="J197:L197"/>
    <mergeCell ref="J198:L198"/>
    <mergeCell ref="J199:L199"/>
    <mergeCell ref="A206:D206"/>
    <mergeCell ref="A200:D200"/>
    <mergeCell ref="A201:D201"/>
    <mergeCell ref="A202:D202"/>
    <mergeCell ref="A203:D203"/>
    <mergeCell ref="A204:D204"/>
    <mergeCell ref="E196:G196"/>
    <mergeCell ref="E197:G197"/>
    <mergeCell ref="E198:G198"/>
    <mergeCell ref="E199:G199"/>
    <mergeCell ref="E200:G200"/>
    <mergeCell ref="A195:D196"/>
    <mergeCell ref="E195:I195"/>
    <mergeCell ref="E182:G182"/>
    <mergeCell ref="J182:L182"/>
    <mergeCell ref="E183:G183"/>
    <mergeCell ref="J183:L183"/>
    <mergeCell ref="E184:G184"/>
    <mergeCell ref="J184:L184"/>
    <mergeCell ref="E185:G185"/>
    <mergeCell ref="J185:L185"/>
    <mergeCell ref="E188:G188"/>
    <mergeCell ref="J188:L188"/>
    <mergeCell ref="J177:L177"/>
    <mergeCell ref="E178:G178"/>
    <mergeCell ref="J178:L178"/>
    <mergeCell ref="E179:G179"/>
    <mergeCell ref="J179:L179"/>
    <mergeCell ref="E180:G180"/>
    <mergeCell ref="J180:L180"/>
    <mergeCell ref="E181:G181"/>
    <mergeCell ref="J181:L181"/>
    <mergeCell ref="A173:D173"/>
    <mergeCell ref="A174:D174"/>
    <mergeCell ref="A175:D175"/>
    <mergeCell ref="A176:D176"/>
    <mergeCell ref="A177:D177"/>
    <mergeCell ref="A178:D178"/>
    <mergeCell ref="A179:D179"/>
    <mergeCell ref="E169:G169"/>
    <mergeCell ref="J169:L169"/>
    <mergeCell ref="E170:G170"/>
    <mergeCell ref="J170:L170"/>
    <mergeCell ref="E171:G171"/>
    <mergeCell ref="J171:L171"/>
    <mergeCell ref="E172:G172"/>
    <mergeCell ref="J172:L172"/>
    <mergeCell ref="E173:G173"/>
    <mergeCell ref="J173:L173"/>
    <mergeCell ref="E174:G174"/>
    <mergeCell ref="J174:L174"/>
    <mergeCell ref="E175:G175"/>
    <mergeCell ref="J175:L175"/>
    <mergeCell ref="E176:G176"/>
    <mergeCell ref="J176:L176"/>
    <mergeCell ref="E177:G177"/>
    <mergeCell ref="A170:D170"/>
    <mergeCell ref="A161:D161"/>
    <mergeCell ref="A162:D162"/>
    <mergeCell ref="A171:D171"/>
    <mergeCell ref="A172:D172"/>
    <mergeCell ref="A168:D169"/>
    <mergeCell ref="E168:I168"/>
    <mergeCell ref="J168:N168"/>
    <mergeCell ref="A166:L167"/>
    <mergeCell ref="E160:G160"/>
    <mergeCell ref="J157:L157"/>
    <mergeCell ref="E158:G158"/>
    <mergeCell ref="J158:L158"/>
    <mergeCell ref="E156:G156"/>
    <mergeCell ref="J156:L156"/>
    <mergeCell ref="A164:L165"/>
    <mergeCell ref="J160:L160"/>
    <mergeCell ref="E161:G161"/>
    <mergeCell ref="J161:L161"/>
    <mergeCell ref="E162:G162"/>
    <mergeCell ref="E157:G157"/>
    <mergeCell ref="E159:G159"/>
    <mergeCell ref="J159:L159"/>
    <mergeCell ref="J162:L162"/>
    <mergeCell ref="E163:G163"/>
    <mergeCell ref="J163:L163"/>
    <mergeCell ref="E142:G142"/>
    <mergeCell ref="J142:L142"/>
    <mergeCell ref="E143:G143"/>
    <mergeCell ref="J143:L143"/>
    <mergeCell ref="E145:G145"/>
    <mergeCell ref="J145:L145"/>
    <mergeCell ref="E146:G146"/>
    <mergeCell ref="J146:L146"/>
    <mergeCell ref="E147:G147"/>
    <mergeCell ref="J147:L147"/>
    <mergeCell ref="J144:L144"/>
    <mergeCell ref="E144:G144"/>
    <mergeCell ref="E137:G137"/>
    <mergeCell ref="J137:L137"/>
    <mergeCell ref="E138:G138"/>
    <mergeCell ref="J138:L138"/>
    <mergeCell ref="E139:G139"/>
    <mergeCell ref="J139:L139"/>
    <mergeCell ref="E140:G140"/>
    <mergeCell ref="J140:L140"/>
    <mergeCell ref="E141:G141"/>
    <mergeCell ref="J141:L141"/>
    <mergeCell ref="E132:G132"/>
    <mergeCell ref="J132:L132"/>
    <mergeCell ref="E133:G133"/>
    <mergeCell ref="J133:L133"/>
    <mergeCell ref="E134:G134"/>
    <mergeCell ref="J134:L134"/>
    <mergeCell ref="E135:G135"/>
    <mergeCell ref="J135:L135"/>
    <mergeCell ref="E136:G136"/>
    <mergeCell ref="J136:L136"/>
    <mergeCell ref="A132:D132"/>
    <mergeCell ref="A133:D133"/>
    <mergeCell ref="E114:G114"/>
    <mergeCell ref="J114:L114"/>
    <mergeCell ref="E115:G115"/>
    <mergeCell ref="J115:L115"/>
    <mergeCell ref="E116:G116"/>
    <mergeCell ref="J116:L116"/>
    <mergeCell ref="E121:G121"/>
    <mergeCell ref="J121:L121"/>
    <mergeCell ref="E122:G122"/>
    <mergeCell ref="J122:L122"/>
    <mergeCell ref="E123:G123"/>
    <mergeCell ref="J123:L123"/>
    <mergeCell ref="E124:G124"/>
    <mergeCell ref="J124:L124"/>
    <mergeCell ref="E125:G125"/>
    <mergeCell ref="J125:L125"/>
    <mergeCell ref="E126:G126"/>
    <mergeCell ref="J126:L126"/>
    <mergeCell ref="E127:G127"/>
    <mergeCell ref="J127:L127"/>
    <mergeCell ref="E128:G128"/>
    <mergeCell ref="J128:L128"/>
    <mergeCell ref="A129:D129"/>
    <mergeCell ref="E113:G113"/>
    <mergeCell ref="J113:L113"/>
    <mergeCell ref="E117:G117"/>
    <mergeCell ref="J117:L117"/>
    <mergeCell ref="E118:G118"/>
    <mergeCell ref="J118:L118"/>
    <mergeCell ref="A130:D130"/>
    <mergeCell ref="A131:D131"/>
    <mergeCell ref="E129:G129"/>
    <mergeCell ref="J129:L129"/>
    <mergeCell ref="E130:G130"/>
    <mergeCell ref="J130:L130"/>
    <mergeCell ref="E131:G131"/>
    <mergeCell ref="J131:L131"/>
    <mergeCell ref="A124:D124"/>
    <mergeCell ref="A125:D125"/>
    <mergeCell ref="E119:G119"/>
    <mergeCell ref="J119:L119"/>
    <mergeCell ref="E120:G120"/>
    <mergeCell ref="J120:L120"/>
    <mergeCell ref="A126:D126"/>
    <mergeCell ref="A127:D127"/>
    <mergeCell ref="A128:D128"/>
    <mergeCell ref="A117:D117"/>
    <mergeCell ref="J112:N112"/>
    <mergeCell ref="E104:G104"/>
    <mergeCell ref="J104:L104"/>
    <mergeCell ref="E105:G105"/>
    <mergeCell ref="J105:L105"/>
    <mergeCell ref="E106:G106"/>
    <mergeCell ref="J106:L106"/>
    <mergeCell ref="E107:G107"/>
    <mergeCell ref="J107:L107"/>
    <mergeCell ref="A114:D114"/>
    <mergeCell ref="A115:D115"/>
    <mergeCell ref="A108:L109"/>
    <mergeCell ref="A110:L111"/>
    <mergeCell ref="A112:D113"/>
    <mergeCell ref="E112:I112"/>
    <mergeCell ref="A116:D116"/>
    <mergeCell ref="A103:D103"/>
    <mergeCell ref="A104:D104"/>
    <mergeCell ref="A105:D105"/>
    <mergeCell ref="E102:G102"/>
    <mergeCell ref="J102:L102"/>
    <mergeCell ref="E103:G103"/>
    <mergeCell ref="J103:L103"/>
    <mergeCell ref="A106:D106"/>
    <mergeCell ref="A97:L98"/>
    <mergeCell ref="A99:L100"/>
    <mergeCell ref="A101:D102"/>
    <mergeCell ref="E101:I101"/>
    <mergeCell ref="J101:N101"/>
    <mergeCell ref="E96:G96"/>
    <mergeCell ref="J96:L96"/>
    <mergeCell ref="A91:D91"/>
    <mergeCell ref="A92:D92"/>
    <mergeCell ref="A93:D93"/>
    <mergeCell ref="E89:G89"/>
    <mergeCell ref="J89:L89"/>
    <mergeCell ref="E90:G90"/>
    <mergeCell ref="J90:L90"/>
    <mergeCell ref="A94:D94"/>
    <mergeCell ref="A95:D95"/>
    <mergeCell ref="E94:G94"/>
    <mergeCell ref="J94:L94"/>
    <mergeCell ref="E95:G95"/>
    <mergeCell ref="E91:G91"/>
    <mergeCell ref="J91:L91"/>
    <mergeCell ref="E92:G92"/>
    <mergeCell ref="J92:L92"/>
    <mergeCell ref="E93:G93"/>
    <mergeCell ref="J93:L93"/>
    <mergeCell ref="J95:L95"/>
    <mergeCell ref="E80:G80"/>
    <mergeCell ref="J80:L80"/>
    <mergeCell ref="E81:G81"/>
    <mergeCell ref="J81:L81"/>
    <mergeCell ref="E82:G82"/>
    <mergeCell ref="J82:L82"/>
    <mergeCell ref="E83:G83"/>
    <mergeCell ref="J83:L83"/>
    <mergeCell ref="A90:D90"/>
    <mergeCell ref="E79:G79"/>
    <mergeCell ref="J79:L79"/>
    <mergeCell ref="A77:D77"/>
    <mergeCell ref="A78:D78"/>
    <mergeCell ref="E73:G73"/>
    <mergeCell ref="J73:L73"/>
    <mergeCell ref="A72:D73"/>
    <mergeCell ref="E72:I72"/>
    <mergeCell ref="J72:N72"/>
    <mergeCell ref="E74:G74"/>
    <mergeCell ref="A79:D79"/>
    <mergeCell ref="J74:L74"/>
    <mergeCell ref="A68:L69"/>
    <mergeCell ref="A74:D74"/>
    <mergeCell ref="A75:D75"/>
    <mergeCell ref="A76:D76"/>
    <mergeCell ref="E75:G75"/>
    <mergeCell ref="J75:L75"/>
    <mergeCell ref="E76:G76"/>
    <mergeCell ref="J76:L76"/>
    <mergeCell ref="A70:L71"/>
    <mergeCell ref="E63:G63"/>
    <mergeCell ref="J63:L63"/>
    <mergeCell ref="E64:G64"/>
    <mergeCell ref="J64:L64"/>
    <mergeCell ref="E65:G65"/>
    <mergeCell ref="J65:L65"/>
    <mergeCell ref="E66:G66"/>
    <mergeCell ref="J66:L66"/>
    <mergeCell ref="E67:G67"/>
    <mergeCell ref="J67:L67"/>
    <mergeCell ref="E58:G58"/>
    <mergeCell ref="J58:L58"/>
    <mergeCell ref="E59:G59"/>
    <mergeCell ref="J59:L59"/>
    <mergeCell ref="E60:G60"/>
    <mergeCell ref="J60:L60"/>
    <mergeCell ref="E61:G61"/>
    <mergeCell ref="J61:L61"/>
    <mergeCell ref="E62:G62"/>
    <mergeCell ref="J62:L62"/>
    <mergeCell ref="J55:L55"/>
    <mergeCell ref="E56:G56"/>
    <mergeCell ref="J56:L56"/>
    <mergeCell ref="E57:G57"/>
    <mergeCell ref="J57:L57"/>
    <mergeCell ref="A47:L48"/>
    <mergeCell ref="A49:L50"/>
    <mergeCell ref="J44:L44"/>
    <mergeCell ref="E45:G45"/>
    <mergeCell ref="J54:L54"/>
    <mergeCell ref="A51:D52"/>
    <mergeCell ref="E51:I51"/>
    <mergeCell ref="J51:N51"/>
    <mergeCell ref="A53:D53"/>
    <mergeCell ref="J52:L52"/>
    <mergeCell ref="A21:D21"/>
    <mergeCell ref="E21:G21"/>
    <mergeCell ref="J21:L21"/>
    <mergeCell ref="A37:L38"/>
    <mergeCell ref="A39:L40"/>
    <mergeCell ref="E41:I41"/>
    <mergeCell ref="J41:N41"/>
    <mergeCell ref="E42:G42"/>
    <mergeCell ref="J42:L42"/>
    <mergeCell ref="A22:D22"/>
    <mergeCell ref="E22:G22"/>
    <mergeCell ref="J22:L22"/>
    <mergeCell ref="E23:G23"/>
    <mergeCell ref="E24:G24"/>
    <mergeCell ref="A34:D34"/>
    <mergeCell ref="E34:G34"/>
    <mergeCell ref="J34:L34"/>
    <mergeCell ref="A35:D35"/>
    <mergeCell ref="E35:G35"/>
    <mergeCell ref="J35:L35"/>
    <mergeCell ref="A23:D23"/>
    <mergeCell ref="A24:D24"/>
    <mergeCell ref="A25:D25"/>
    <mergeCell ref="A27:L28"/>
    <mergeCell ref="J8:M8"/>
    <mergeCell ref="J9:M9"/>
    <mergeCell ref="A14:L15"/>
    <mergeCell ref="A11:N12"/>
    <mergeCell ref="A118:D118"/>
    <mergeCell ref="A119:D119"/>
    <mergeCell ref="A120:D120"/>
    <mergeCell ref="A121:D121"/>
    <mergeCell ref="A122:D122"/>
    <mergeCell ref="A16:L17"/>
    <mergeCell ref="A20:D20"/>
    <mergeCell ref="E20:G20"/>
    <mergeCell ref="A58:D58"/>
    <mergeCell ref="A56:D56"/>
    <mergeCell ref="A57:D57"/>
    <mergeCell ref="E43:G43"/>
    <mergeCell ref="E44:G44"/>
    <mergeCell ref="E46:G46"/>
    <mergeCell ref="A45:D45"/>
    <mergeCell ref="A54:D54"/>
    <mergeCell ref="A55:D55"/>
    <mergeCell ref="E53:G53"/>
    <mergeCell ref="E26:G26"/>
    <mergeCell ref="J26:L26"/>
    <mergeCell ref="A123:D123"/>
    <mergeCell ref="E18:I18"/>
    <mergeCell ref="A84:L85"/>
    <mergeCell ref="A86:L87"/>
    <mergeCell ref="A88:D89"/>
    <mergeCell ref="E88:I88"/>
    <mergeCell ref="J88:N88"/>
    <mergeCell ref="A18:D19"/>
    <mergeCell ref="J43:L43"/>
    <mergeCell ref="A59:D59"/>
    <mergeCell ref="A60:D60"/>
    <mergeCell ref="J19:L19"/>
    <mergeCell ref="J20:L20"/>
    <mergeCell ref="J18:N18"/>
    <mergeCell ref="E19:G19"/>
    <mergeCell ref="J53:L53"/>
    <mergeCell ref="E54:G54"/>
    <mergeCell ref="J45:L45"/>
    <mergeCell ref="J46:L46"/>
    <mergeCell ref="E52:G52"/>
    <mergeCell ref="A44:D44"/>
    <mergeCell ref="A43:D43"/>
    <mergeCell ref="A41:D42"/>
    <mergeCell ref="E55:G55"/>
    <mergeCell ref="A140:D140"/>
    <mergeCell ref="A141:D141"/>
    <mergeCell ref="A142:D142"/>
    <mergeCell ref="A143:D143"/>
    <mergeCell ref="A145:D145"/>
    <mergeCell ref="A146:D146"/>
    <mergeCell ref="A134:D134"/>
    <mergeCell ref="A135:D135"/>
    <mergeCell ref="A136:D136"/>
    <mergeCell ref="A137:D137"/>
    <mergeCell ref="A138:D138"/>
    <mergeCell ref="A139:D139"/>
    <mergeCell ref="A144:D144"/>
    <mergeCell ref="A180:D180"/>
    <mergeCell ref="A181:D181"/>
    <mergeCell ref="A182:D182"/>
    <mergeCell ref="A183:D183"/>
    <mergeCell ref="A184:D184"/>
    <mergeCell ref="A185:D185"/>
    <mergeCell ref="A147:D147"/>
    <mergeCell ref="A148:D148"/>
    <mergeCell ref="A149:D149"/>
    <mergeCell ref="A151:L152"/>
    <mergeCell ref="A153:L154"/>
    <mergeCell ref="A155:D156"/>
    <mergeCell ref="E155:I155"/>
    <mergeCell ref="J155:N155"/>
    <mergeCell ref="E149:G149"/>
    <mergeCell ref="J149:L149"/>
    <mergeCell ref="E148:G148"/>
    <mergeCell ref="J148:L148"/>
    <mergeCell ref="E150:G150"/>
    <mergeCell ref="J150:L150"/>
    <mergeCell ref="A157:D157"/>
    <mergeCell ref="A158:D158"/>
    <mergeCell ref="A159:D159"/>
    <mergeCell ref="A160:D160"/>
    <mergeCell ref="A281:D281"/>
    <mergeCell ref="A282:D282"/>
    <mergeCell ref="A277:L278"/>
    <mergeCell ref="A279:D280"/>
    <mergeCell ref="E279:I279"/>
    <mergeCell ref="J279:N279"/>
    <mergeCell ref="A283:D283"/>
    <mergeCell ref="A186:D186"/>
    <mergeCell ref="A187:D187"/>
    <mergeCell ref="A188:D188"/>
    <mergeCell ref="A189:D189"/>
    <mergeCell ref="A191:L192"/>
    <mergeCell ref="A193:L194"/>
    <mergeCell ref="E186:G186"/>
    <mergeCell ref="J186:L186"/>
    <mergeCell ref="E187:G187"/>
    <mergeCell ref="J187:L187"/>
    <mergeCell ref="E189:G189"/>
    <mergeCell ref="J189:L189"/>
    <mergeCell ref="E190:G190"/>
    <mergeCell ref="J190:L190"/>
    <mergeCell ref="J205:L205"/>
    <mergeCell ref="E206:G206"/>
    <mergeCell ref="J206:L206"/>
    <mergeCell ref="E260:G260"/>
    <mergeCell ref="J260:L260"/>
    <mergeCell ref="A265:D266"/>
    <mergeCell ref="E265:I265"/>
    <mergeCell ref="J265:N265"/>
    <mergeCell ref="A267:D267"/>
    <mergeCell ref="A268:D268"/>
    <mergeCell ref="A269:D269"/>
    <mergeCell ref="E268:G268"/>
    <mergeCell ref="J268:L268"/>
    <mergeCell ref="E269:G269"/>
    <mergeCell ref="J269:L269"/>
    <mergeCell ref="J359:L359"/>
    <mergeCell ref="A296:D297"/>
    <mergeCell ref="E296:I296"/>
    <mergeCell ref="J296:N296"/>
    <mergeCell ref="A298:D298"/>
    <mergeCell ref="A299:D299"/>
    <mergeCell ref="A300:D300"/>
    <mergeCell ref="A301:D301"/>
    <mergeCell ref="A304:D304"/>
    <mergeCell ref="E304:G304"/>
    <mergeCell ref="A305:D305"/>
    <mergeCell ref="A306:D306"/>
    <mergeCell ref="J304:L304"/>
    <mergeCell ref="E305:G305"/>
    <mergeCell ref="J305:L305"/>
    <mergeCell ref="E306:G306"/>
    <mergeCell ref="J306:L306"/>
    <mergeCell ref="E307:G307"/>
    <mergeCell ref="J307:L307"/>
    <mergeCell ref="A308:L309"/>
    <mergeCell ref="A336:D336"/>
    <mergeCell ref="A349:D349"/>
    <mergeCell ref="A302:D302"/>
    <mergeCell ref="A303:D303"/>
  </mergeCells>
  <pageMargins left="0.70866141732283472" right="0.31496062992125984" top="0.74803149606299213" bottom="0.74803149606299213" header="0.31496062992125984" footer="0.31496062992125984"/>
  <pageSetup paperSize="9" orientation="portrait" r:id="rId1"/>
  <ignoredErrors>
    <ignoredError sqref="F21:G21 F45:G45 K45:L45 F60:G60 K62:L62 K66:L66 F66:G66 F81:G81 K82:L82 F95:G95 K92:L92 K106:L106 F121:G121 K123:L123 F146:G146 K149:L149 F162:G162 F179:G179 K189:L189 E215:G215 K219:L219 F241:G241 K233:L233 F259:G259 K273:L273 F285:G285 K289:L289 K306:L306 F305:G305 F322:G322 K319:L319 F333:G333 K336:L336 F351:G351 K349:L349 F366:G366 K365:L365 K22:L22 F105:G105 K162:L162 K143:L143 F125:G125 K25:L25 K35:L35 K20:L20 K21:L21 K23:L23 K24:L24 K34:L34 F43:G43 F44:G44 K43:L43 K44:L44 F53:G53 F54:G54 F55:G55 F56:G56 F57:G57 F58:G58 F59:G59 K53:L53 K54:L54 K55:L55 K56:L56 K57:L57 K58:L58 K59:L59 K60:L60 K61:L61 K63:L63 K64:L64 K65:L65 F63:G63 F64:G64 F65:G65 F74:G74 F75:G75 F76:G76 F77:G77 F78:G78 F79:G79 F80:G80 K75:L75 K76:L76 K77:L77 K78:L78 K79:L79 K80:L80 K81:L81 F90:G90 F91:G91 F92:G92 F93:G93 F94:G94 K90:L90 K91:L91 F103:G103 F104:G104 K103:L103 K104:L104 K105:L105 F114:G114 F115:G115 F116:G116 F117:G117 F118:G118 F119:G119 F120:G120 K114:L114 K115:L115 K116:L116 K117:L117 K118:L118 K119:L119 K120:L120 K121:L121 K122:L122 K125:L125 K126:L126 K127:L127 K128:L128 K129:L129 K130:L130 K131:L131 K132:L132 K133:L133 K134:L134 K135:L135 K136:L136 K137:L137 K138:L138 K139:L139 K140:L140 K141:L141 K142:L142 K145:L145 K146:L146 K147:L147 K148:L148 F149:G149 F147:G147 F148:G148 F143:G143 F145:G145 F142:G142 F130:G130 F129:G129 F126:G126 F124:G124 F127:G127 F128:G128 F131:G131 F132:G132 F133:G133 F134:G134 F135:G135 F136:G136 F137:G137 F138:G138 F139:G139 F140:G140 F141:G141 K157:L157 K158:L158 K159:L159 K160:L160 K161:L161 F157:G157 F158:G158 F159:G159 F160:G160 F161:G161 K170:L170 K171:L171 K172:L172 K173:L173 K174:L174 K175:L175 K176:L176 K177:L177 K178:L178 K179:L179 K180:L180 K181:L181 K182:L182 K183:L183 K184:L184 K185:L185 K186:L186 K187:L187 K188:L188 F187:G187 F180:G180 F181:G181 K197:L197 K198:L198 K199:L199 K200:L200 K201:L201 K202:L202 K203:L203 K204:L204 K205:L205 K206:L206 K207:L207 K208:L208 K209:L209 K210:L210 K211:L211 K212:L212 K213:L213 K214:L214 K215:L215 K216:L216 K217:L217 K218:L218 F197:G197 F198:G198 F199:G199 F200:G200 F201:G201 F202:G202 F203:G203 F204:G204 F205:G205 F206:G206 F207:G207 F208:G208 F209:G209 F210:G210 F211:G211 F212:G212 F213:G213 F214:G214 F216:G216 K242:L242 K234:L234 K228:L228 K229:L229 K230:L230 K231:L231 K232:L232 K235:L235 K236:L236 K237:L237 K238:L238 K239:L239 K240:L240 K241:L241 F227:G227 F228:G228 F229:G229 F230:G230 F231:G231 F232:G232 F233:G233 F234:G234 F235:G235 F236:G236 F237:G237 F238:G238 F239:G239 F240:G240 K259:L259 K256:L256 K255:L255 K253:L253 K251:L251 K254:L254 K257:L257 K258:L258 F251:G251 F253:G253 F254:G254 F255:G255 F256:G256 F257:G257 F258:G258 F267:G267 F268:G268 F269:G269 F270:G270 F271:G271 F272:G272 F273:G273 K268:L268 K269:L269 K270:L270 K271:L271 K272:L272 F289:G289 F288:G288 F287:G287 F286:G286 F281:G281 F282:G282 F283:G283 F284:G284 K290:L290 K282:L282 K283:L283 K284:L284 K285:L285 K286:L286 K287:L287 K288:L288 K298:L298 K299:L299 K300:L300 K301:L301 K302:L302 K303:L303 K304:L304 K305:L305 F298:G298 F299:G299 F300:G300 F301:G301 F302:G302 F303:G303 F304:G304 K314:L314 K315:L315 K316:L316 K317:L317 K318:L318 F314:G314 F315:G315 F316:G316 F317:G317 F318:G318 F319:G319 F320:G320 F321:G321 K330:L330 K331:L331 K332:L332 K333:L333 K334:L334 K335:L335 F330:G330 F331:G331 F336:G336 F334:G334 F335:G335 F332:G332 F344:G344 F345:G345 F346:G346 F347:G347 F348:G348 F349:G349 F350:G350 K350:L350 K344:L344 K345:L345 K346:L346 K347:L347 K348:L348 K366:L366 K360:L360 K361:L361 K362:L362 K363:L363 K364:L364 F360:G360 F361:G361 F362:G362 F363:G363 F364:G364 F365:G365 F170:G170 F171:G171 F172:G172 F173:G173 F174:G174 F175:G175 F176:G176 F177:G177 F178:G178 F182:G182 F183:G183 F184:G184 F185:G185 F186:G186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Must ja tsingitud liitmik</vt:lpstr>
    </vt:vector>
  </TitlesOfParts>
  <Company>Hals Trading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Külli</dc:creator>
  <cp:lastModifiedBy>Anne Olesk</cp:lastModifiedBy>
  <cp:lastPrinted>2016-01-07T10:17:23Z</cp:lastPrinted>
  <dcterms:created xsi:type="dcterms:W3CDTF">1998-09-21T07:16:11Z</dcterms:created>
  <dcterms:modified xsi:type="dcterms:W3CDTF">2026-03-16T08:49:54Z</dcterms:modified>
</cp:coreProperties>
</file>