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8985" windowHeight="4455" activeTab="0"/>
  </bookViews>
  <sheets>
    <sheet name="Katteplekid" sheetId="1" r:id="rId1"/>
  </sheets>
  <definedNames/>
  <calcPr fullCalcOnLoad="1"/>
</workbook>
</file>

<file path=xl/sharedStrings.xml><?xml version="1.0" encoding="utf-8"?>
<sst xmlns="http://schemas.openxmlformats.org/spreadsheetml/2006/main" count="813" uniqueCount="40">
  <si>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</si>
  <si>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</si>
  <si>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</si>
  <si>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</si>
  <si>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</si>
  <si>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</si>
  <si>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</si>
  <si>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</si>
  <si>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</si>
  <si>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</si>
  <si>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</si>
  <si>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</si>
  <si>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</si>
  <si>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</si>
  <si>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</si>
  <si>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</si>
  <si>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</si>
  <si>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Põhihind</t>
  </si>
  <si>
    <t>Tsingitud</t>
  </si>
  <si>
    <t>Roostevaba</t>
  </si>
  <si>
    <t>Pural</t>
  </si>
  <si>
    <t>Diameeter</t>
  </si>
  <si>
    <t>Paksus</t>
  </si>
  <si>
    <t>mm</t>
  </si>
  <si>
    <t>Katteplekid ja tarvikud</t>
  </si>
  <si>
    <t>Alumiinium</t>
  </si>
  <si>
    <t>Põlv 90°</t>
  </si>
  <si>
    <t>Põlv 45°</t>
  </si>
  <si>
    <t>Sadul</t>
  </si>
  <si>
    <t>Üleminek</t>
  </si>
  <si>
    <t>Pime</t>
  </si>
  <si>
    <t>Kofreeritud pime</t>
  </si>
  <si>
    <t>0,5 mm</t>
  </si>
  <si>
    <t>0,7 mm</t>
  </si>
  <si>
    <t>1,0 mm</t>
  </si>
  <si>
    <t>0,6 mm</t>
  </si>
  <si>
    <t>Katteplekk jm hinnad</t>
  </si>
  <si>
    <t>01.01.2012</t>
  </si>
  <si>
    <t>Alumiinium plekkide pikkus on 1,0 jm</t>
  </si>
  <si>
    <t>Tsingitud, roostevaba ja värvitud plekkide pikkus on 1,25 jm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</si>
</sst>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2" borderId="0" xfId="0" applyFont="1" applyFill="1" applyAlignment="1" quotePrefix="1">
      <alignment/>
    </xf>
    <xf numFmtId="49" fontId="4" fillId="2" borderId="0" xfId="0" applyNumberFormat="1" applyFont="1" applyFill="1" applyAlignment="1" quotePrefix="1">
      <alignment horizontal="left"/>
    </xf>
    <xf numFmtId="49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2" fontId="4" fillId="3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6" fillId="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5" fillId="3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 horizontal="center"/>
    </xf>
    <xf numFmtId="9" fontId="13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49" fontId="5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center" wrapText="1"/>
    </xf>
    <xf numFmtId="2" fontId="5" fillId="2" borderId="0" xfId="0" applyNumberFormat="1" applyFont="1" applyFill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80" fontId="5" fillId="2" borderId="8" xfId="0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/>
    </xf>
    <xf numFmtId="2" fontId="4" fillId="2" borderId="10" xfId="0" applyNumberFormat="1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180" fontId="5" fillId="2" borderId="12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/>
    </xf>
    <xf numFmtId="2" fontId="4" fillId="2" borderId="14" xfId="0" applyNumberFormat="1" applyFon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/>
    </xf>
    <xf numFmtId="2" fontId="4" fillId="2" borderId="17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80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/>
    </xf>
    <xf numFmtId="180" fontId="5" fillId="2" borderId="18" xfId="0" applyNumberFormat="1" applyFont="1" applyFill="1" applyBorder="1" applyAlignment="1">
      <alignment horizontal="center"/>
    </xf>
    <xf numFmtId="2" fontId="8" fillId="2" borderId="18" xfId="0" applyNumberFormat="1" applyFont="1" applyFill="1" applyBorder="1" applyAlignment="1">
      <alignment/>
    </xf>
    <xf numFmtId="2" fontId="4" fillId="2" borderId="18" xfId="0" applyNumberFormat="1" applyFont="1" applyFill="1" applyBorder="1" applyAlignment="1">
      <alignment/>
    </xf>
    <xf numFmtId="2" fontId="4" fillId="2" borderId="19" xfId="0" applyNumberFormat="1" applyFont="1" applyFill="1" applyBorder="1" applyAlignment="1">
      <alignment/>
    </xf>
    <xf numFmtId="180" fontId="5" fillId="2" borderId="20" xfId="0" applyNumberFormat="1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/>
    </xf>
    <xf numFmtId="2" fontId="4" fillId="2" borderId="20" xfId="0" applyNumberFormat="1" applyFont="1" applyFill="1" applyBorder="1" applyAlignment="1">
      <alignment/>
    </xf>
    <xf numFmtId="2" fontId="4" fillId="2" borderId="21" xfId="0" applyNumberFormat="1" applyFont="1" applyFill="1" applyBorder="1" applyAlignment="1">
      <alignment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 wrapText="1"/>
    </xf>
    <xf numFmtId="0" fontId="12" fillId="2" borderId="18" xfId="0" applyFont="1" applyFill="1" applyBorder="1" applyAlignment="1">
      <alignment/>
    </xf>
    <xf numFmtId="0" fontId="12" fillId="2" borderId="19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5" xfId="0" applyFont="1" applyFill="1" applyBorder="1" applyAlignment="1">
      <alignment/>
    </xf>
    <xf numFmtId="0" fontId="12" fillId="2" borderId="23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1" fillId="2" borderId="22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342900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24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87</xdr:row>
      <xdr:rowOff>66675</xdr:rowOff>
    </xdr:from>
    <xdr:to>
      <xdr:col>1</xdr:col>
      <xdr:colOff>714375</xdr:colOff>
      <xdr:row>90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70688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50</xdr:row>
      <xdr:rowOff>66675</xdr:rowOff>
    </xdr:from>
    <xdr:to>
      <xdr:col>1</xdr:col>
      <xdr:colOff>676275</xdr:colOff>
      <xdr:row>53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99345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161</xdr:row>
      <xdr:rowOff>38100</xdr:rowOff>
    </xdr:from>
    <xdr:to>
      <xdr:col>2</xdr:col>
      <xdr:colOff>371475</xdr:colOff>
      <xdr:row>164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rcRect l="10481" t="5851" r="11473" b="7505"/>
        <a:stretch>
          <a:fillRect/>
        </a:stretch>
      </xdr:blipFill>
      <xdr:spPr>
        <a:xfrm rot="16200000">
          <a:off x="1019175" y="31308675"/>
          <a:ext cx="847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124</xdr:row>
      <xdr:rowOff>47625</xdr:rowOff>
    </xdr:from>
    <xdr:to>
      <xdr:col>2</xdr:col>
      <xdr:colOff>104775</xdr:colOff>
      <xdr:row>127</xdr:row>
      <xdr:rowOff>142875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0800000">
          <a:off x="809625" y="24183975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198</xdr:row>
      <xdr:rowOff>47625</xdr:rowOff>
    </xdr:from>
    <xdr:to>
      <xdr:col>1</xdr:col>
      <xdr:colOff>676275</xdr:colOff>
      <xdr:row>201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rcRect l="7174" t="3147" r="7847" b="5326"/>
        <a:stretch>
          <a:fillRect/>
        </a:stretch>
      </xdr:blipFill>
      <xdr:spPr>
        <a:xfrm>
          <a:off x="790575" y="384524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11</xdr:row>
      <xdr:rowOff>66675</xdr:rowOff>
    </xdr:from>
    <xdr:to>
      <xdr:col>5</xdr:col>
      <xdr:colOff>571500</xdr:colOff>
      <xdr:row>14</xdr:row>
      <xdr:rowOff>142875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14525" y="2409825"/>
          <a:ext cx="2295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2"/>
  <sheetViews>
    <sheetView tabSelected="1" workbookViewId="0" topLeftCell="A1">
      <selection activeCell="O3" sqref="O3"/>
    </sheetView>
  </sheetViews>
  <sheetFormatPr defaultColWidth="9.140625" defaultRowHeight="12.75"/>
  <cols>
    <col min="1" max="1" width="11.7109375" style="3" customWidth="1"/>
    <col min="2" max="7" width="10.7109375" style="4" customWidth="1"/>
    <col min="8" max="10" width="10.7109375" style="5" customWidth="1"/>
    <col min="11" max="11" width="10.7109375" style="6" customWidth="1"/>
    <col min="12" max="12" width="10.7109375" style="1" customWidth="1"/>
    <col min="13" max="13" width="10.7109375" style="4" customWidth="1"/>
    <col min="14" max="16384" width="8.8515625" style="4" customWidth="1"/>
  </cols>
  <sheetData>
    <row r="1" spans="1:13" ht="21.75" customHeight="1">
      <c r="A1" s="7"/>
      <c r="B1" s="8"/>
      <c r="C1" s="8"/>
      <c r="D1" s="8"/>
      <c r="E1" s="8"/>
      <c r="F1" s="8"/>
      <c r="G1" s="8"/>
      <c r="H1" s="9"/>
      <c r="I1" s="9"/>
      <c r="J1" s="10"/>
      <c r="K1" s="10"/>
      <c r="L1" s="12"/>
      <c r="M1" s="8"/>
    </row>
    <row r="2" spans="1:13" ht="21.75" customHeight="1">
      <c r="A2" s="11" t="s">
        <v>0</v>
      </c>
      <c r="B2" s="11"/>
      <c r="C2" s="11"/>
      <c r="D2" s="11"/>
      <c r="E2" s="11" t="s">
        <v>1</v>
      </c>
      <c r="F2" s="11"/>
      <c r="G2" s="11"/>
      <c r="H2" s="10"/>
      <c r="I2" s="10"/>
      <c r="J2" s="13"/>
      <c r="K2" s="13" t="s">
        <v>2</v>
      </c>
      <c r="L2" s="12"/>
      <c r="M2" s="8"/>
    </row>
    <row r="3" spans="1:13" ht="15" customHeight="1">
      <c r="A3" s="11" t="s">
        <v>3</v>
      </c>
      <c r="B3" s="11"/>
      <c r="C3" s="11"/>
      <c r="D3" s="11"/>
      <c r="E3" s="11" t="s">
        <v>4</v>
      </c>
      <c r="F3" s="11"/>
      <c r="G3" s="11"/>
      <c r="H3" s="10"/>
      <c r="I3" s="10"/>
      <c r="J3" s="13"/>
      <c r="K3" s="13" t="s">
        <v>37</v>
      </c>
      <c r="L3" s="12"/>
      <c r="M3" s="8"/>
    </row>
    <row r="4" spans="1:13" ht="15" customHeight="1">
      <c r="A4" s="11" t="s">
        <v>5</v>
      </c>
      <c r="B4" s="11"/>
      <c r="C4" s="11"/>
      <c r="D4" s="11"/>
      <c r="E4" s="11" t="s">
        <v>6</v>
      </c>
      <c r="F4" s="11"/>
      <c r="G4" s="11"/>
      <c r="H4" s="10"/>
      <c r="I4" s="10"/>
      <c r="J4" s="13"/>
      <c r="K4" s="13" t="s">
        <v>7</v>
      </c>
      <c r="L4" s="12"/>
      <c r="M4" s="8"/>
    </row>
    <row r="5" spans="1:13" ht="15" customHeight="1">
      <c r="A5" s="11" t="s">
        <v>9</v>
      </c>
      <c r="B5" s="11"/>
      <c r="C5" s="11"/>
      <c r="D5" s="11"/>
      <c r="E5" s="11" t="s">
        <v>10</v>
      </c>
      <c r="F5" s="11"/>
      <c r="G5" s="11"/>
      <c r="H5" s="10"/>
      <c r="I5" s="10"/>
      <c r="J5" s="12"/>
      <c r="K5" s="14"/>
      <c r="L5" s="12"/>
      <c r="M5" s="8"/>
    </row>
    <row r="6" spans="1:13" ht="15" customHeight="1">
      <c r="A6" s="11" t="s">
        <v>11</v>
      </c>
      <c r="B6" s="11"/>
      <c r="C6" s="11"/>
      <c r="D6" s="11"/>
      <c r="E6" s="11" t="s">
        <v>12</v>
      </c>
      <c r="F6" s="11"/>
      <c r="G6" s="11"/>
      <c r="H6" s="10"/>
      <c r="I6" s="10"/>
      <c r="J6" s="12"/>
      <c r="K6" s="14"/>
      <c r="L6" s="12"/>
      <c r="M6" s="8"/>
    </row>
    <row r="7" spans="1:13" ht="15" customHeight="1" thickBot="1">
      <c r="A7" s="11" t="s">
        <v>8</v>
      </c>
      <c r="B7" s="11"/>
      <c r="C7" s="11"/>
      <c r="D7" s="11"/>
      <c r="E7" s="15" t="s">
        <v>13</v>
      </c>
      <c r="F7" s="15"/>
      <c r="G7" s="15"/>
      <c r="H7" s="10"/>
      <c r="I7" s="10"/>
      <c r="J7" s="12"/>
      <c r="K7" s="14"/>
      <c r="L7" s="25" t="s">
        <v>14</v>
      </c>
      <c r="M7" s="8"/>
    </row>
    <row r="8" spans="1:13" ht="15" customHeight="1" thickBot="1">
      <c r="A8" s="16" t="s">
        <v>15</v>
      </c>
      <c r="B8" s="8"/>
      <c r="C8" s="8"/>
      <c r="D8" s="8"/>
      <c r="E8" s="8"/>
      <c r="F8" s="8"/>
      <c r="G8" s="8"/>
      <c r="H8" s="9"/>
      <c r="I8" s="9"/>
      <c r="J8" s="10"/>
      <c r="K8" s="27"/>
      <c r="L8" s="28">
        <v>0</v>
      </c>
      <c r="M8" s="8"/>
    </row>
    <row r="9" spans="1:13" ht="15" customHeight="1">
      <c r="A9" s="16"/>
      <c r="B9" s="8"/>
      <c r="C9" s="8"/>
      <c r="D9" s="8"/>
      <c r="E9" s="8"/>
      <c r="F9" s="8"/>
      <c r="G9" s="8"/>
      <c r="H9" s="9"/>
      <c r="I9" s="9"/>
      <c r="J9" s="10"/>
      <c r="K9" s="10"/>
      <c r="L9" s="24"/>
      <c r="M9" s="8"/>
    </row>
    <row r="10" spans="1:13" s="21" customFormat="1" ht="21" customHeight="1">
      <c r="A10" s="17"/>
      <c r="B10" s="22"/>
      <c r="C10" s="22"/>
      <c r="D10" s="22" t="s">
        <v>24</v>
      </c>
      <c r="E10" s="22"/>
      <c r="F10" s="22"/>
      <c r="G10" s="22"/>
      <c r="H10" s="18"/>
      <c r="I10" s="18"/>
      <c r="J10" s="19"/>
      <c r="K10" s="20"/>
      <c r="L10" s="19"/>
      <c r="M10" s="26"/>
    </row>
    <row r="11" spans="1:13" s="2" customFormat="1" ht="15" customHeight="1" thickBot="1">
      <c r="A11" s="30"/>
      <c r="B11" s="31"/>
      <c r="C11" s="31"/>
      <c r="D11" s="31"/>
      <c r="E11" s="31"/>
      <c r="F11" s="31"/>
      <c r="G11" s="31"/>
      <c r="H11" s="32"/>
      <c r="I11" s="32"/>
      <c r="J11" s="33"/>
      <c r="K11" s="34"/>
      <c r="L11" s="35"/>
      <c r="M11" s="31"/>
    </row>
    <row r="12" spans="1:13" s="2" customFormat="1" ht="15" customHeight="1">
      <c r="A12" s="66" t="s">
        <v>36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</row>
    <row r="13" spans="1:13" s="2" customFormat="1" ht="15" customHeigh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3" ht="15" customHeight="1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15.75" customHeight="1" thickBo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</row>
    <row r="16" spans="1:13" s="29" customFormat="1" ht="18.75">
      <c r="A16" s="36" t="s">
        <v>21</v>
      </c>
      <c r="B16" s="75" t="s">
        <v>18</v>
      </c>
      <c r="C16" s="76"/>
      <c r="D16" s="77"/>
      <c r="E16" s="75" t="s">
        <v>25</v>
      </c>
      <c r="F16" s="76"/>
      <c r="G16" s="77"/>
      <c r="H16" s="75" t="s">
        <v>19</v>
      </c>
      <c r="I16" s="76"/>
      <c r="J16" s="77"/>
      <c r="K16" s="76" t="s">
        <v>20</v>
      </c>
      <c r="L16" s="76"/>
      <c r="M16" s="77"/>
    </row>
    <row r="17" spans="1:13" s="5" customFormat="1" ht="15.75" thickBot="1">
      <c r="A17" s="37" t="s">
        <v>23</v>
      </c>
      <c r="B17" s="38" t="s">
        <v>22</v>
      </c>
      <c r="C17" s="39" t="s">
        <v>17</v>
      </c>
      <c r="D17" s="40" t="s">
        <v>16</v>
      </c>
      <c r="E17" s="38" t="s">
        <v>22</v>
      </c>
      <c r="F17" s="39" t="s">
        <v>17</v>
      </c>
      <c r="G17" s="40" t="s">
        <v>16</v>
      </c>
      <c r="H17" s="38" t="s">
        <v>22</v>
      </c>
      <c r="I17" s="39" t="s">
        <v>17</v>
      </c>
      <c r="J17" s="40" t="s">
        <v>16</v>
      </c>
      <c r="K17" s="41" t="s">
        <v>22</v>
      </c>
      <c r="L17" s="39" t="s">
        <v>17</v>
      </c>
      <c r="M17" s="40" t="s">
        <v>16</v>
      </c>
    </row>
    <row r="18" spans="1:13" ht="15">
      <c r="A18" s="42">
        <v>92</v>
      </c>
      <c r="B18" s="43" t="s">
        <v>32</v>
      </c>
      <c r="C18" s="44">
        <v>4.881</v>
      </c>
      <c r="D18" s="45">
        <f>C18*(1-$L$8)</f>
        <v>4.881</v>
      </c>
      <c r="E18" s="43" t="s">
        <v>32</v>
      </c>
      <c r="F18" s="44">
        <v>5.4505</v>
      </c>
      <c r="G18" s="45">
        <f>F18*(1-$L$8)</f>
        <v>5.4505</v>
      </c>
      <c r="H18" s="43" t="s">
        <v>32</v>
      </c>
      <c r="I18" s="44">
        <v>13.256000000000002</v>
      </c>
      <c r="J18" s="45">
        <f>I18*(1-$L$8)</f>
        <v>13.256000000000002</v>
      </c>
      <c r="K18" s="43" t="s">
        <v>32</v>
      </c>
      <c r="L18" s="44">
        <v>6.9245</v>
      </c>
      <c r="M18" s="45">
        <f>L18*(1-$L$8)</f>
        <v>6.9245</v>
      </c>
    </row>
    <row r="19" spans="1:13" ht="15">
      <c r="A19" s="46">
        <v>102</v>
      </c>
      <c r="B19" s="47" t="s">
        <v>32</v>
      </c>
      <c r="C19" s="48">
        <v>5.182</v>
      </c>
      <c r="D19" s="49">
        <f aca="true" t="shared" si="0" ref="D19:D84">C19*(1-$L$8)</f>
        <v>5.182</v>
      </c>
      <c r="E19" s="47" t="s">
        <v>32</v>
      </c>
      <c r="F19" s="48">
        <v>5.811</v>
      </c>
      <c r="G19" s="49">
        <f aca="true" t="shared" si="1" ref="G19:G84">F19*(1-$L$8)</f>
        <v>5.811</v>
      </c>
      <c r="H19" s="47" t="s">
        <v>32</v>
      </c>
      <c r="I19" s="48">
        <v>14.432</v>
      </c>
      <c r="J19" s="49">
        <f aca="true" t="shared" si="2" ref="J19:J84">I19*(1-$L$8)</f>
        <v>14.432</v>
      </c>
      <c r="K19" s="47" t="s">
        <v>32</v>
      </c>
      <c r="L19" s="48">
        <v>7.439</v>
      </c>
      <c r="M19" s="49">
        <f aca="true" t="shared" si="3" ref="M19:M84">L19*(1-$L$8)</f>
        <v>7.439</v>
      </c>
    </row>
    <row r="20" spans="1:13" ht="15">
      <c r="A20" s="46">
        <v>115</v>
      </c>
      <c r="B20" s="47" t="s">
        <v>32</v>
      </c>
      <c r="C20" s="48">
        <v>5.826</v>
      </c>
      <c r="D20" s="49">
        <f t="shared" si="0"/>
        <v>5.826</v>
      </c>
      <c r="E20" s="47" t="s">
        <v>32</v>
      </c>
      <c r="F20" s="48">
        <v>6.523</v>
      </c>
      <c r="G20" s="49">
        <f t="shared" si="1"/>
        <v>6.523</v>
      </c>
      <c r="H20" s="47" t="s">
        <v>32</v>
      </c>
      <c r="I20" s="48">
        <v>16.076</v>
      </c>
      <c r="J20" s="49">
        <f t="shared" si="2"/>
        <v>16.076</v>
      </c>
      <c r="K20" s="47" t="s">
        <v>32</v>
      </c>
      <c r="L20" s="48">
        <v>8.326999999999998</v>
      </c>
      <c r="M20" s="49">
        <f t="shared" si="3"/>
        <v>8.326999999999998</v>
      </c>
    </row>
    <row r="21" spans="1:13" ht="15">
      <c r="A21" s="46">
        <v>128</v>
      </c>
      <c r="B21" s="47" t="s">
        <v>32</v>
      </c>
      <c r="C21" s="48">
        <v>6.17</v>
      </c>
      <c r="D21" s="49">
        <f t="shared" si="0"/>
        <v>6.17</v>
      </c>
      <c r="E21" s="47" t="s">
        <v>32</v>
      </c>
      <c r="F21" s="48">
        <v>6.935</v>
      </c>
      <c r="G21" s="49">
        <f t="shared" si="1"/>
        <v>6.935</v>
      </c>
      <c r="H21" s="47" t="s">
        <v>32</v>
      </c>
      <c r="I21" s="48">
        <v>17.42</v>
      </c>
      <c r="J21" s="49">
        <f t="shared" si="2"/>
        <v>17.42</v>
      </c>
      <c r="K21" s="47" t="s">
        <v>32</v>
      </c>
      <c r="L21" s="48">
        <v>8.915</v>
      </c>
      <c r="M21" s="49">
        <f t="shared" si="3"/>
        <v>8.915</v>
      </c>
    </row>
    <row r="22" spans="1:13" ht="15">
      <c r="A22" s="46">
        <v>141</v>
      </c>
      <c r="B22" s="47" t="s">
        <v>32</v>
      </c>
      <c r="C22" s="48">
        <v>6.773999999999999</v>
      </c>
      <c r="D22" s="49">
        <f t="shared" si="0"/>
        <v>6.773999999999999</v>
      </c>
      <c r="E22" s="47" t="s">
        <v>32</v>
      </c>
      <c r="F22" s="48">
        <v>7.607000000000001</v>
      </c>
      <c r="G22" s="49">
        <f t="shared" si="1"/>
        <v>7.607000000000001</v>
      </c>
      <c r="H22" s="47" t="s">
        <v>32</v>
      </c>
      <c r="I22" s="48">
        <v>19.023999999999997</v>
      </c>
      <c r="J22" s="49">
        <f t="shared" si="2"/>
        <v>19.023999999999997</v>
      </c>
      <c r="K22" s="47" t="s">
        <v>32</v>
      </c>
      <c r="L22" s="48">
        <v>9.763</v>
      </c>
      <c r="M22" s="49">
        <f t="shared" si="3"/>
        <v>9.763</v>
      </c>
    </row>
    <row r="23" spans="1:13" ht="15">
      <c r="A23" s="46">
        <v>154</v>
      </c>
      <c r="B23" s="47" t="s">
        <v>32</v>
      </c>
      <c r="C23" s="48">
        <v>7.204000000000001</v>
      </c>
      <c r="D23" s="49">
        <f t="shared" si="0"/>
        <v>7.204000000000001</v>
      </c>
      <c r="E23" s="47" t="s">
        <v>33</v>
      </c>
      <c r="F23" s="48">
        <v>9.742</v>
      </c>
      <c r="G23" s="49">
        <f t="shared" si="1"/>
        <v>9.742</v>
      </c>
      <c r="H23" s="47" t="s">
        <v>32</v>
      </c>
      <c r="I23" s="48">
        <v>20.704</v>
      </c>
      <c r="J23" s="49">
        <f t="shared" si="2"/>
        <v>20.704</v>
      </c>
      <c r="K23" s="47" t="s">
        <v>32</v>
      </c>
      <c r="L23" s="48">
        <v>10.498</v>
      </c>
      <c r="M23" s="49">
        <f t="shared" si="3"/>
        <v>10.498</v>
      </c>
    </row>
    <row r="24" spans="1:13" ht="15">
      <c r="A24" s="46">
        <v>167</v>
      </c>
      <c r="B24" s="47" t="s">
        <v>32</v>
      </c>
      <c r="C24" s="48">
        <v>7.548</v>
      </c>
      <c r="D24" s="49">
        <f t="shared" si="0"/>
        <v>7.548</v>
      </c>
      <c r="E24" s="47" t="s">
        <v>33</v>
      </c>
      <c r="F24" s="48">
        <v>10.274</v>
      </c>
      <c r="G24" s="49">
        <f t="shared" si="1"/>
        <v>10.274</v>
      </c>
      <c r="H24" s="47" t="s">
        <v>32</v>
      </c>
      <c r="I24" s="48">
        <v>22.048</v>
      </c>
      <c r="J24" s="49">
        <f t="shared" si="2"/>
        <v>22.048</v>
      </c>
      <c r="K24" s="47" t="s">
        <v>32</v>
      </c>
      <c r="L24" s="48">
        <v>11.086</v>
      </c>
      <c r="M24" s="49">
        <f t="shared" si="3"/>
        <v>11.086</v>
      </c>
    </row>
    <row r="25" spans="1:13" ht="15">
      <c r="A25" s="46">
        <v>180</v>
      </c>
      <c r="B25" s="47" t="s">
        <v>32</v>
      </c>
      <c r="C25" s="48">
        <v>8.272</v>
      </c>
      <c r="D25" s="49">
        <f t="shared" si="0"/>
        <v>8.272</v>
      </c>
      <c r="E25" s="47" t="s">
        <v>33</v>
      </c>
      <c r="F25" s="48">
        <v>11.186</v>
      </c>
      <c r="G25" s="49">
        <f t="shared" si="1"/>
        <v>11.186</v>
      </c>
      <c r="H25" s="47" t="s">
        <v>32</v>
      </c>
      <c r="I25" s="48">
        <v>23.772000000000002</v>
      </c>
      <c r="J25" s="49">
        <f t="shared" si="2"/>
        <v>23.772000000000002</v>
      </c>
      <c r="K25" s="47" t="s">
        <v>32</v>
      </c>
      <c r="L25" s="48">
        <v>12.053999999999998</v>
      </c>
      <c r="M25" s="49">
        <f t="shared" si="3"/>
        <v>12.053999999999998</v>
      </c>
    </row>
    <row r="26" spans="1:13" ht="15">
      <c r="A26" s="46">
        <v>193</v>
      </c>
      <c r="B26" s="47" t="s">
        <v>32</v>
      </c>
      <c r="C26" s="48">
        <v>8.616</v>
      </c>
      <c r="D26" s="49">
        <f t="shared" si="0"/>
        <v>8.616</v>
      </c>
      <c r="E26" s="47" t="s">
        <v>33</v>
      </c>
      <c r="F26" s="48">
        <v>11.718</v>
      </c>
      <c r="G26" s="49">
        <f t="shared" si="1"/>
        <v>11.718</v>
      </c>
      <c r="H26" s="47" t="s">
        <v>32</v>
      </c>
      <c r="I26" s="48">
        <v>25.116000000000003</v>
      </c>
      <c r="J26" s="49">
        <f t="shared" si="2"/>
        <v>25.116000000000003</v>
      </c>
      <c r="K26" s="47" t="s">
        <v>32</v>
      </c>
      <c r="L26" s="48">
        <v>12.642</v>
      </c>
      <c r="M26" s="49">
        <f t="shared" si="3"/>
        <v>12.642</v>
      </c>
    </row>
    <row r="27" spans="1:13" ht="15">
      <c r="A27" s="46">
        <v>206</v>
      </c>
      <c r="B27" s="47" t="s">
        <v>32</v>
      </c>
      <c r="C27" s="48">
        <v>9.046</v>
      </c>
      <c r="D27" s="49">
        <f t="shared" si="0"/>
        <v>9.046</v>
      </c>
      <c r="E27" s="47" t="s">
        <v>33</v>
      </c>
      <c r="F27" s="48">
        <v>12.383</v>
      </c>
      <c r="G27" s="49">
        <f t="shared" si="1"/>
        <v>12.383</v>
      </c>
      <c r="H27" s="47" t="s">
        <v>32</v>
      </c>
      <c r="I27" s="48">
        <v>26.796</v>
      </c>
      <c r="J27" s="49">
        <f t="shared" si="2"/>
        <v>26.796</v>
      </c>
      <c r="K27" s="47" t="s">
        <v>32</v>
      </c>
      <c r="L27" s="48">
        <v>13.376999999999999</v>
      </c>
      <c r="M27" s="49">
        <f t="shared" si="3"/>
        <v>13.376999999999999</v>
      </c>
    </row>
    <row r="28" spans="1:13" ht="15">
      <c r="A28" s="46">
        <v>219</v>
      </c>
      <c r="B28" s="47" t="s">
        <v>32</v>
      </c>
      <c r="C28" s="48">
        <v>9.304</v>
      </c>
      <c r="D28" s="49">
        <f t="shared" si="0"/>
        <v>9.304</v>
      </c>
      <c r="E28" s="47" t="s">
        <v>33</v>
      </c>
      <c r="F28" s="48">
        <v>12.782</v>
      </c>
      <c r="G28" s="49">
        <f t="shared" si="1"/>
        <v>12.782</v>
      </c>
      <c r="H28" s="47" t="s">
        <v>32</v>
      </c>
      <c r="I28" s="48">
        <v>27.804000000000002</v>
      </c>
      <c r="J28" s="49">
        <f t="shared" si="2"/>
        <v>27.804000000000002</v>
      </c>
      <c r="K28" s="47" t="s">
        <v>32</v>
      </c>
      <c r="L28" s="48">
        <v>13.818</v>
      </c>
      <c r="M28" s="49">
        <f t="shared" si="3"/>
        <v>13.818</v>
      </c>
    </row>
    <row r="29" spans="1:13" ht="15">
      <c r="A29" s="46">
        <v>232</v>
      </c>
      <c r="B29" s="47" t="s">
        <v>32</v>
      </c>
      <c r="C29" s="48">
        <v>9.734</v>
      </c>
      <c r="D29" s="49">
        <f t="shared" si="0"/>
        <v>9.734</v>
      </c>
      <c r="E29" s="47" t="s">
        <v>33</v>
      </c>
      <c r="F29" s="48">
        <v>13.447000000000001</v>
      </c>
      <c r="G29" s="49">
        <f t="shared" si="1"/>
        <v>13.447000000000001</v>
      </c>
      <c r="H29" s="47" t="s">
        <v>32</v>
      </c>
      <c r="I29" s="48">
        <v>29.484000000000005</v>
      </c>
      <c r="J29" s="49">
        <f t="shared" si="2"/>
        <v>29.484000000000005</v>
      </c>
      <c r="K29" s="47" t="s">
        <v>32</v>
      </c>
      <c r="L29" s="48">
        <v>14.552999999999999</v>
      </c>
      <c r="M29" s="49">
        <f t="shared" si="3"/>
        <v>14.552999999999999</v>
      </c>
    </row>
    <row r="30" spans="1:13" ht="15">
      <c r="A30" s="46">
        <v>245</v>
      </c>
      <c r="B30" s="47" t="s">
        <v>32</v>
      </c>
      <c r="C30" s="48">
        <v>10.457999999999998</v>
      </c>
      <c r="D30" s="49">
        <f t="shared" si="0"/>
        <v>10.457999999999998</v>
      </c>
      <c r="E30" s="47" t="s">
        <v>33</v>
      </c>
      <c r="F30" s="48">
        <v>14.359</v>
      </c>
      <c r="G30" s="49">
        <f t="shared" si="1"/>
        <v>14.359</v>
      </c>
      <c r="H30" s="47" t="s">
        <v>32</v>
      </c>
      <c r="I30" s="48">
        <v>31.208</v>
      </c>
      <c r="J30" s="49">
        <f t="shared" si="2"/>
        <v>31.208</v>
      </c>
      <c r="K30" s="47" t="s">
        <v>32</v>
      </c>
      <c r="L30" s="48">
        <v>15.520999999999999</v>
      </c>
      <c r="M30" s="49">
        <f t="shared" si="3"/>
        <v>15.520999999999999</v>
      </c>
    </row>
    <row r="31" spans="1:13" ht="15">
      <c r="A31" s="46">
        <v>258</v>
      </c>
      <c r="B31" s="47" t="s">
        <v>32</v>
      </c>
      <c r="C31" s="48">
        <v>10.716</v>
      </c>
      <c r="D31" s="49">
        <f t="shared" si="0"/>
        <v>10.716</v>
      </c>
      <c r="E31" s="47" t="s">
        <v>33</v>
      </c>
      <c r="F31" s="48">
        <v>14.758000000000001</v>
      </c>
      <c r="G31" s="49">
        <f t="shared" si="1"/>
        <v>14.758000000000001</v>
      </c>
      <c r="H31" s="47" t="s">
        <v>32</v>
      </c>
      <c r="I31" s="48">
        <v>32.216</v>
      </c>
      <c r="J31" s="49">
        <f t="shared" si="2"/>
        <v>32.216</v>
      </c>
      <c r="K31" s="47" t="s">
        <v>32</v>
      </c>
      <c r="L31" s="48">
        <v>15.962</v>
      </c>
      <c r="M31" s="49">
        <f t="shared" si="3"/>
        <v>15.962</v>
      </c>
    </row>
    <row r="32" spans="1:13" ht="15">
      <c r="A32" s="46">
        <v>284</v>
      </c>
      <c r="B32" s="47" t="s">
        <v>32</v>
      </c>
      <c r="C32" s="48">
        <v>11.404</v>
      </c>
      <c r="D32" s="49">
        <f t="shared" si="0"/>
        <v>11.404</v>
      </c>
      <c r="E32" s="47" t="s">
        <v>33</v>
      </c>
      <c r="F32" s="48">
        <v>15.822000000000001</v>
      </c>
      <c r="G32" s="49">
        <f t="shared" si="1"/>
        <v>15.822000000000001</v>
      </c>
      <c r="H32" s="47" t="s">
        <v>32</v>
      </c>
      <c r="I32" s="48">
        <v>34.903999999999996</v>
      </c>
      <c r="J32" s="49">
        <f t="shared" si="2"/>
        <v>34.903999999999996</v>
      </c>
      <c r="K32" s="47" t="s">
        <v>32</v>
      </c>
      <c r="L32" s="48">
        <v>17.137999999999998</v>
      </c>
      <c r="M32" s="49">
        <f t="shared" si="3"/>
        <v>17.137999999999998</v>
      </c>
    </row>
    <row r="33" spans="1:13" ht="15">
      <c r="A33" s="46">
        <v>297</v>
      </c>
      <c r="B33" s="47" t="s">
        <v>32</v>
      </c>
      <c r="C33" s="48">
        <v>11.834</v>
      </c>
      <c r="D33" s="49">
        <f t="shared" si="0"/>
        <v>11.834</v>
      </c>
      <c r="E33" s="47" t="s">
        <v>33</v>
      </c>
      <c r="F33" s="48">
        <v>16.487</v>
      </c>
      <c r="G33" s="49">
        <f t="shared" si="1"/>
        <v>16.487</v>
      </c>
      <c r="H33" s="47" t="s">
        <v>32</v>
      </c>
      <c r="I33" s="48">
        <v>36.584</v>
      </c>
      <c r="J33" s="49">
        <f t="shared" si="2"/>
        <v>36.584</v>
      </c>
      <c r="K33" s="47" t="s">
        <v>32</v>
      </c>
      <c r="L33" s="48">
        <v>17.872999999999998</v>
      </c>
      <c r="M33" s="49">
        <f t="shared" si="3"/>
        <v>17.872999999999998</v>
      </c>
    </row>
    <row r="34" spans="1:13" ht="15">
      <c r="A34" s="46">
        <v>310</v>
      </c>
      <c r="B34" s="47" t="s">
        <v>32</v>
      </c>
      <c r="C34" s="48">
        <v>12.178</v>
      </c>
      <c r="D34" s="49">
        <f t="shared" si="0"/>
        <v>12.178</v>
      </c>
      <c r="E34" s="47" t="s">
        <v>33</v>
      </c>
      <c r="F34" s="48">
        <v>17.019000000000002</v>
      </c>
      <c r="G34" s="49">
        <f t="shared" si="1"/>
        <v>17.019000000000002</v>
      </c>
      <c r="H34" s="47" t="s">
        <v>32</v>
      </c>
      <c r="I34" s="48">
        <v>37.928000000000004</v>
      </c>
      <c r="J34" s="49">
        <f t="shared" si="2"/>
        <v>37.928000000000004</v>
      </c>
      <c r="K34" s="47" t="s">
        <v>32</v>
      </c>
      <c r="L34" s="48">
        <v>18.461</v>
      </c>
      <c r="M34" s="49">
        <f t="shared" si="3"/>
        <v>18.461</v>
      </c>
    </row>
    <row r="35" spans="1:13" ht="15">
      <c r="A35" s="46">
        <v>323</v>
      </c>
      <c r="B35" s="47" t="s">
        <v>32</v>
      </c>
      <c r="C35" s="48">
        <v>12.522</v>
      </c>
      <c r="D35" s="49">
        <f t="shared" si="0"/>
        <v>12.522</v>
      </c>
      <c r="E35" s="47" t="s">
        <v>33</v>
      </c>
      <c r="F35" s="48">
        <v>17.551000000000002</v>
      </c>
      <c r="G35" s="49">
        <f t="shared" si="1"/>
        <v>17.551000000000002</v>
      </c>
      <c r="H35" s="47" t="s">
        <v>32</v>
      </c>
      <c r="I35" s="48">
        <v>39.272000000000006</v>
      </c>
      <c r="J35" s="49">
        <f t="shared" si="2"/>
        <v>39.272000000000006</v>
      </c>
      <c r="K35" s="47" t="s">
        <v>32</v>
      </c>
      <c r="L35" s="48">
        <v>19.049</v>
      </c>
      <c r="M35" s="49">
        <f t="shared" si="3"/>
        <v>19.049</v>
      </c>
    </row>
    <row r="36" spans="1:13" ht="15">
      <c r="A36" s="46">
        <v>336</v>
      </c>
      <c r="B36" s="47" t="s">
        <v>32</v>
      </c>
      <c r="C36" s="48">
        <v>13.386000000000001</v>
      </c>
      <c r="D36" s="49">
        <f t="shared" si="0"/>
        <v>13.386000000000001</v>
      </c>
      <c r="E36" s="47" t="s">
        <v>33</v>
      </c>
      <c r="F36" s="48">
        <v>18.603</v>
      </c>
      <c r="G36" s="49">
        <f t="shared" si="1"/>
        <v>18.603</v>
      </c>
      <c r="H36" s="47" t="s">
        <v>32</v>
      </c>
      <c r="I36" s="48">
        <v>41.13600000000001</v>
      </c>
      <c r="J36" s="49">
        <f t="shared" si="2"/>
        <v>41.13600000000001</v>
      </c>
      <c r="K36" s="47" t="s">
        <v>32</v>
      </c>
      <c r="L36" s="48">
        <v>20.157</v>
      </c>
      <c r="M36" s="49">
        <f t="shared" si="3"/>
        <v>20.157</v>
      </c>
    </row>
    <row r="37" spans="1:13" ht="15">
      <c r="A37" s="46">
        <v>362</v>
      </c>
      <c r="B37" s="47" t="s">
        <v>32</v>
      </c>
      <c r="C37" s="48">
        <v>14.074</v>
      </c>
      <c r="D37" s="49">
        <f t="shared" si="0"/>
        <v>14.074</v>
      </c>
      <c r="E37" s="47" t="s">
        <v>33</v>
      </c>
      <c r="F37" s="48">
        <v>19.667</v>
      </c>
      <c r="G37" s="49">
        <f t="shared" si="1"/>
        <v>19.667</v>
      </c>
      <c r="H37" s="47" t="s">
        <v>32</v>
      </c>
      <c r="I37" s="48">
        <v>43.824</v>
      </c>
      <c r="J37" s="49">
        <f t="shared" si="2"/>
        <v>43.824</v>
      </c>
      <c r="K37" s="47" t="s">
        <v>32</v>
      </c>
      <c r="L37" s="48">
        <v>21.333</v>
      </c>
      <c r="M37" s="49">
        <f t="shared" si="3"/>
        <v>21.333</v>
      </c>
    </row>
    <row r="38" spans="1:13" ht="15">
      <c r="A38" s="46">
        <v>375</v>
      </c>
      <c r="B38" s="47" t="s">
        <v>32</v>
      </c>
      <c r="C38" s="48">
        <v>14.504</v>
      </c>
      <c r="D38" s="49">
        <f t="shared" si="0"/>
        <v>14.504</v>
      </c>
      <c r="E38" s="47" t="s">
        <v>33</v>
      </c>
      <c r="F38" s="48">
        <v>20.332</v>
      </c>
      <c r="G38" s="49">
        <f t="shared" si="1"/>
        <v>20.332</v>
      </c>
      <c r="H38" s="47" t="s">
        <v>32</v>
      </c>
      <c r="I38" s="48">
        <v>45.504000000000005</v>
      </c>
      <c r="J38" s="49">
        <f t="shared" si="2"/>
        <v>45.504000000000005</v>
      </c>
      <c r="K38" s="47" t="s">
        <v>32</v>
      </c>
      <c r="L38" s="48">
        <v>22.067999999999998</v>
      </c>
      <c r="M38" s="49">
        <f t="shared" si="3"/>
        <v>22.067999999999998</v>
      </c>
    </row>
    <row r="39" spans="1:13" ht="15">
      <c r="A39" s="46">
        <v>388</v>
      </c>
      <c r="B39" s="47" t="s">
        <v>32</v>
      </c>
      <c r="C39" s="48">
        <v>14.761999999999999</v>
      </c>
      <c r="D39" s="49">
        <f t="shared" si="0"/>
        <v>14.761999999999999</v>
      </c>
      <c r="E39" s="47" t="s">
        <v>33</v>
      </c>
      <c r="F39" s="48">
        <v>20.731</v>
      </c>
      <c r="G39" s="49">
        <f t="shared" si="1"/>
        <v>20.731</v>
      </c>
      <c r="H39" s="47" t="s">
        <v>32</v>
      </c>
      <c r="I39" s="48">
        <v>46.512</v>
      </c>
      <c r="J39" s="49">
        <f t="shared" si="2"/>
        <v>46.512</v>
      </c>
      <c r="K39" s="47" t="s">
        <v>32</v>
      </c>
      <c r="L39" s="48">
        <v>22.509</v>
      </c>
      <c r="M39" s="49">
        <f t="shared" si="3"/>
        <v>22.509</v>
      </c>
    </row>
    <row r="40" spans="1:13" ht="15">
      <c r="A40" s="46">
        <v>414</v>
      </c>
      <c r="B40" s="47" t="s">
        <v>32</v>
      </c>
      <c r="C40" s="48">
        <v>16.416</v>
      </c>
      <c r="D40" s="49">
        <f t="shared" si="0"/>
        <v>16.416</v>
      </c>
      <c r="E40" s="47" t="s">
        <v>33</v>
      </c>
      <c r="F40" s="48">
        <v>22.808</v>
      </c>
      <c r="G40" s="49">
        <f t="shared" si="1"/>
        <v>22.808</v>
      </c>
      <c r="H40" s="47" t="s">
        <v>32</v>
      </c>
      <c r="I40" s="48">
        <v>50.416000000000004</v>
      </c>
      <c r="J40" s="49">
        <f t="shared" si="2"/>
        <v>50.416000000000004</v>
      </c>
      <c r="K40" s="47" t="s">
        <v>32</v>
      </c>
      <c r="L40" s="48">
        <v>24.712</v>
      </c>
      <c r="M40" s="49">
        <f t="shared" si="3"/>
        <v>24.712</v>
      </c>
    </row>
    <row r="41" spans="1:13" ht="15">
      <c r="A41" s="46">
        <v>427</v>
      </c>
      <c r="B41" s="47" t="s">
        <v>32</v>
      </c>
      <c r="C41" s="48">
        <v>16.76</v>
      </c>
      <c r="D41" s="49">
        <f t="shared" si="0"/>
        <v>16.76</v>
      </c>
      <c r="E41" s="47" t="s">
        <v>33</v>
      </c>
      <c r="F41" s="48">
        <v>23.34</v>
      </c>
      <c r="G41" s="49">
        <f t="shared" si="1"/>
        <v>23.34</v>
      </c>
      <c r="H41" s="47" t="s">
        <v>32</v>
      </c>
      <c r="I41" s="48">
        <v>51.76</v>
      </c>
      <c r="J41" s="49">
        <f t="shared" si="2"/>
        <v>51.76</v>
      </c>
      <c r="K41" s="47" t="s">
        <v>32</v>
      </c>
      <c r="L41" s="48">
        <v>25.3</v>
      </c>
      <c r="M41" s="49">
        <f t="shared" si="3"/>
        <v>25.3</v>
      </c>
    </row>
    <row r="42" spans="1:13" ht="15">
      <c r="A42" s="46">
        <v>508</v>
      </c>
      <c r="B42" s="47" t="s">
        <v>35</v>
      </c>
      <c r="C42" s="48">
        <v>24.49</v>
      </c>
      <c r="D42" s="49">
        <f t="shared" si="0"/>
        <v>24.49</v>
      </c>
      <c r="E42" s="47" t="s">
        <v>34</v>
      </c>
      <c r="F42" s="48">
        <v>39.01</v>
      </c>
      <c r="G42" s="49">
        <f t="shared" si="1"/>
        <v>39.01</v>
      </c>
      <c r="H42" s="47" t="s">
        <v>32</v>
      </c>
      <c r="I42" s="48">
        <v>63.1</v>
      </c>
      <c r="J42" s="49">
        <f t="shared" si="2"/>
        <v>63.1</v>
      </c>
      <c r="K42" s="47" t="s">
        <v>35</v>
      </c>
      <c r="L42" s="48">
        <v>31.915</v>
      </c>
      <c r="M42" s="49">
        <f t="shared" si="3"/>
        <v>31.915</v>
      </c>
    </row>
    <row r="43" spans="1:13" ht="15">
      <c r="A43" s="46">
        <v>612</v>
      </c>
      <c r="B43" s="47" t="s">
        <v>35</v>
      </c>
      <c r="C43" s="48">
        <v>27.753999999999998</v>
      </c>
      <c r="D43" s="49">
        <f t="shared" si="0"/>
        <v>27.753999999999998</v>
      </c>
      <c r="E43" s="47" t="s">
        <v>34</v>
      </c>
      <c r="F43" s="48">
        <v>45.09</v>
      </c>
      <c r="G43" s="49">
        <f t="shared" si="1"/>
        <v>45.09</v>
      </c>
      <c r="H43" s="47" t="s">
        <v>32</v>
      </c>
      <c r="I43" s="48">
        <v>73.852</v>
      </c>
      <c r="J43" s="49">
        <f t="shared" si="2"/>
        <v>73.852</v>
      </c>
      <c r="K43" s="47" t="s">
        <v>35</v>
      </c>
      <c r="L43" s="48">
        <v>36.619</v>
      </c>
      <c r="M43" s="49">
        <f t="shared" si="3"/>
        <v>36.619</v>
      </c>
    </row>
    <row r="44" spans="1:13" ht="15">
      <c r="A44" s="46">
        <v>714</v>
      </c>
      <c r="B44" s="47" t="s">
        <v>35</v>
      </c>
      <c r="C44" s="48">
        <v>32.937999999999995</v>
      </c>
      <c r="D44" s="49">
        <f t="shared" si="0"/>
        <v>32.937999999999995</v>
      </c>
      <c r="E44" s="47" t="s">
        <v>34</v>
      </c>
      <c r="F44" s="48">
        <v>53.09</v>
      </c>
      <c r="G44" s="49">
        <f t="shared" si="1"/>
        <v>53.09</v>
      </c>
      <c r="H44" s="47" t="s">
        <v>32</v>
      </c>
      <c r="I44" s="48">
        <v>86.524</v>
      </c>
      <c r="J44" s="49">
        <f t="shared" si="2"/>
        <v>86.524</v>
      </c>
      <c r="K44" s="47" t="s">
        <v>35</v>
      </c>
      <c r="L44" s="48">
        <v>43.242999999999995</v>
      </c>
      <c r="M44" s="49">
        <f t="shared" si="3"/>
        <v>43.242999999999995</v>
      </c>
    </row>
    <row r="45" spans="1:13" ht="15">
      <c r="A45" s="46">
        <v>813</v>
      </c>
      <c r="B45" s="47" t="s">
        <v>34</v>
      </c>
      <c r="C45" s="48">
        <v>39.74</v>
      </c>
      <c r="D45" s="49">
        <f t="shared" si="0"/>
        <v>39.74</v>
      </c>
      <c r="E45" s="47" t="s">
        <v>34</v>
      </c>
      <c r="F45" s="48">
        <v>58.98</v>
      </c>
      <c r="G45" s="49">
        <f t="shared" si="1"/>
        <v>58.98</v>
      </c>
      <c r="H45" s="47" t="s">
        <v>32</v>
      </c>
      <c r="I45" s="48">
        <v>96.94</v>
      </c>
      <c r="J45" s="49">
        <f t="shared" si="2"/>
        <v>96.94</v>
      </c>
      <c r="K45" s="47" t="s">
        <v>33</v>
      </c>
      <c r="L45" s="48">
        <v>62.776</v>
      </c>
      <c r="M45" s="49">
        <f t="shared" si="3"/>
        <v>62.776</v>
      </c>
    </row>
    <row r="46" spans="1:13" ht="15">
      <c r="A46" s="46">
        <v>914</v>
      </c>
      <c r="B46" s="47" t="s">
        <v>34</v>
      </c>
      <c r="C46" s="48">
        <v>49.212</v>
      </c>
      <c r="D46" s="49">
        <f t="shared" si="0"/>
        <v>49.212</v>
      </c>
      <c r="E46" s="47" t="s">
        <v>34</v>
      </c>
      <c r="F46" s="48">
        <v>70.82</v>
      </c>
      <c r="G46" s="49">
        <f t="shared" si="1"/>
        <v>70.82</v>
      </c>
      <c r="H46" s="47" t="s">
        <v>32</v>
      </c>
      <c r="I46" s="48">
        <v>113.452</v>
      </c>
      <c r="J46" s="49">
        <f t="shared" si="2"/>
        <v>113.452</v>
      </c>
      <c r="K46" s="47" t="s">
        <v>33</v>
      </c>
      <c r="L46" s="48">
        <v>75.0832</v>
      </c>
      <c r="M46" s="49">
        <f t="shared" si="3"/>
        <v>75.0832</v>
      </c>
    </row>
    <row r="47" spans="1:13" ht="15.75" thickBot="1">
      <c r="A47" s="37">
        <v>1016</v>
      </c>
      <c r="B47" s="50" t="s">
        <v>34</v>
      </c>
      <c r="C47" s="51">
        <v>52.92400000000001</v>
      </c>
      <c r="D47" s="52">
        <f t="shared" si="0"/>
        <v>52.92400000000001</v>
      </c>
      <c r="E47" s="50" t="s">
        <v>34</v>
      </c>
      <c r="F47" s="51">
        <v>76.9</v>
      </c>
      <c r="G47" s="52">
        <f t="shared" si="1"/>
        <v>76.9</v>
      </c>
      <c r="H47" s="50" t="s">
        <v>32</v>
      </c>
      <c r="I47" s="51">
        <v>124.20400000000002</v>
      </c>
      <c r="J47" s="52">
        <f t="shared" si="2"/>
        <v>124.20400000000002</v>
      </c>
      <c r="K47" s="50" t="s">
        <v>33</v>
      </c>
      <c r="L47" s="51">
        <v>81.63040000000001</v>
      </c>
      <c r="M47" s="52">
        <f t="shared" si="3"/>
        <v>81.63040000000001</v>
      </c>
    </row>
    <row r="48" spans="1:13" ht="15">
      <c r="A48" s="64" t="s">
        <v>39</v>
      </c>
      <c r="B48" s="56"/>
      <c r="C48" s="57"/>
      <c r="D48" s="58"/>
      <c r="E48" s="56"/>
      <c r="F48" s="57"/>
      <c r="G48" s="58"/>
      <c r="H48" s="56"/>
      <c r="I48" s="57"/>
      <c r="J48" s="58"/>
      <c r="K48" s="56"/>
      <c r="L48" s="57"/>
      <c r="M48" s="59"/>
    </row>
    <row r="49" spans="1:13" ht="15.75" thickBot="1">
      <c r="A49" s="65" t="s">
        <v>38</v>
      </c>
      <c r="B49" s="60"/>
      <c r="C49" s="61"/>
      <c r="D49" s="62"/>
      <c r="E49" s="60"/>
      <c r="F49" s="61"/>
      <c r="G49" s="62"/>
      <c r="H49" s="60"/>
      <c r="I49" s="61"/>
      <c r="J49" s="62"/>
      <c r="K49" s="60"/>
      <c r="L49" s="61"/>
      <c r="M49" s="63"/>
    </row>
    <row r="50" spans="1:13" s="23" customFormat="1" ht="15.75" thickBot="1">
      <c r="A50" s="53"/>
      <c r="B50" s="54"/>
      <c r="C50" s="55"/>
      <c r="D50" s="55"/>
      <c r="E50" s="54"/>
      <c r="F50" s="55"/>
      <c r="G50" s="55"/>
      <c r="H50" s="54"/>
      <c r="I50" s="55"/>
      <c r="J50" s="55"/>
      <c r="K50" s="54"/>
      <c r="L50" s="55"/>
      <c r="M50" s="55"/>
    </row>
    <row r="51" spans="1:13" s="2" customFormat="1" ht="15" customHeight="1">
      <c r="A51" s="66" t="s">
        <v>26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8"/>
    </row>
    <row r="52" spans="1:13" s="2" customFormat="1" ht="15" customHeight="1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1"/>
    </row>
    <row r="53" spans="1:13" ht="15" customHeigh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1"/>
    </row>
    <row r="54" spans="1:13" ht="15.75" customHeight="1" thickBo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</row>
    <row r="55" spans="1:13" s="29" customFormat="1" ht="18.75">
      <c r="A55" s="36" t="s">
        <v>21</v>
      </c>
      <c r="B55" s="75" t="s">
        <v>18</v>
      </c>
      <c r="C55" s="76"/>
      <c r="D55" s="77"/>
      <c r="E55" s="75" t="s">
        <v>25</v>
      </c>
      <c r="F55" s="76"/>
      <c r="G55" s="77"/>
      <c r="H55" s="75" t="s">
        <v>19</v>
      </c>
      <c r="I55" s="76"/>
      <c r="J55" s="77"/>
      <c r="K55" s="76" t="s">
        <v>20</v>
      </c>
      <c r="L55" s="76"/>
      <c r="M55" s="77"/>
    </row>
    <row r="56" spans="1:13" s="5" customFormat="1" ht="15.75" thickBot="1">
      <c r="A56" s="37" t="s">
        <v>23</v>
      </c>
      <c r="B56" s="38" t="s">
        <v>22</v>
      </c>
      <c r="C56" s="39" t="s">
        <v>17</v>
      </c>
      <c r="D56" s="40" t="s">
        <v>16</v>
      </c>
      <c r="E56" s="38" t="s">
        <v>22</v>
      </c>
      <c r="F56" s="39" t="s">
        <v>17</v>
      </c>
      <c r="G56" s="40" t="s">
        <v>16</v>
      </c>
      <c r="H56" s="38" t="s">
        <v>22</v>
      </c>
      <c r="I56" s="39" t="s">
        <v>17</v>
      </c>
      <c r="J56" s="40" t="s">
        <v>16</v>
      </c>
      <c r="K56" s="41" t="s">
        <v>22</v>
      </c>
      <c r="L56" s="39" t="s">
        <v>17</v>
      </c>
      <c r="M56" s="40" t="s">
        <v>16</v>
      </c>
    </row>
    <row r="57" spans="1:13" ht="15">
      <c r="A57" s="42">
        <v>92</v>
      </c>
      <c r="B57" s="43">
        <v>0.5</v>
      </c>
      <c r="C57" s="44">
        <v>6.8334</v>
      </c>
      <c r="D57" s="45">
        <f t="shared" si="0"/>
        <v>6.8334</v>
      </c>
      <c r="E57" s="43" t="s">
        <v>32</v>
      </c>
      <c r="F57" s="44">
        <v>7.630699999999999</v>
      </c>
      <c r="G57" s="45">
        <f t="shared" si="1"/>
        <v>7.630699999999999</v>
      </c>
      <c r="H57" s="43" t="s">
        <v>32</v>
      </c>
      <c r="I57" s="44">
        <v>18.558400000000002</v>
      </c>
      <c r="J57" s="45">
        <f t="shared" si="2"/>
        <v>18.558400000000002</v>
      </c>
      <c r="K57" s="43" t="s">
        <v>32</v>
      </c>
      <c r="L57" s="44">
        <v>9.6943</v>
      </c>
      <c r="M57" s="45">
        <f t="shared" si="3"/>
        <v>9.6943</v>
      </c>
    </row>
    <row r="58" spans="1:13" ht="15">
      <c r="A58" s="46">
        <v>102</v>
      </c>
      <c r="B58" s="47">
        <v>0.5</v>
      </c>
      <c r="C58" s="48">
        <v>7.2548</v>
      </c>
      <c r="D58" s="49">
        <f t="shared" si="0"/>
        <v>7.2548</v>
      </c>
      <c r="E58" s="47" t="s">
        <v>32</v>
      </c>
      <c r="F58" s="48">
        <v>8.135399999999999</v>
      </c>
      <c r="G58" s="49">
        <f t="shared" si="1"/>
        <v>8.135399999999999</v>
      </c>
      <c r="H58" s="47" t="s">
        <v>32</v>
      </c>
      <c r="I58" s="48">
        <v>20.2048</v>
      </c>
      <c r="J58" s="49">
        <f t="shared" si="2"/>
        <v>20.2048</v>
      </c>
      <c r="K58" s="47" t="s">
        <v>32</v>
      </c>
      <c r="L58" s="48">
        <v>10.4146</v>
      </c>
      <c r="M58" s="49">
        <f t="shared" si="3"/>
        <v>10.4146</v>
      </c>
    </row>
    <row r="59" spans="1:13" ht="15">
      <c r="A59" s="46">
        <v>115</v>
      </c>
      <c r="B59" s="47">
        <v>0.5</v>
      </c>
      <c r="C59" s="48">
        <v>7.573799999999999</v>
      </c>
      <c r="D59" s="49">
        <f t="shared" si="0"/>
        <v>7.573799999999999</v>
      </c>
      <c r="E59" s="47" t="s">
        <v>32</v>
      </c>
      <c r="F59" s="48">
        <v>8.4799</v>
      </c>
      <c r="G59" s="49">
        <f t="shared" si="1"/>
        <v>8.4799</v>
      </c>
      <c r="H59" s="47" t="s">
        <v>32</v>
      </c>
      <c r="I59" s="48">
        <v>20.8988</v>
      </c>
      <c r="J59" s="49">
        <f t="shared" si="2"/>
        <v>20.8988</v>
      </c>
      <c r="K59" s="47" t="s">
        <v>32</v>
      </c>
      <c r="L59" s="48">
        <v>10.825099999999997</v>
      </c>
      <c r="M59" s="49">
        <f t="shared" si="3"/>
        <v>10.825099999999997</v>
      </c>
    </row>
    <row r="60" spans="1:13" ht="15">
      <c r="A60" s="46">
        <v>128</v>
      </c>
      <c r="B60" s="47">
        <v>0.5</v>
      </c>
      <c r="C60" s="48">
        <v>8.021</v>
      </c>
      <c r="D60" s="49">
        <f t="shared" si="0"/>
        <v>8.021</v>
      </c>
      <c r="E60" s="47" t="s">
        <v>32</v>
      </c>
      <c r="F60" s="48">
        <v>9.015500000000001</v>
      </c>
      <c r="G60" s="49">
        <f t="shared" si="1"/>
        <v>9.015500000000001</v>
      </c>
      <c r="H60" s="47" t="s">
        <v>32</v>
      </c>
      <c r="I60" s="48">
        <v>22.646000000000004</v>
      </c>
      <c r="J60" s="49">
        <f t="shared" si="2"/>
        <v>22.646000000000004</v>
      </c>
      <c r="K60" s="47" t="s">
        <v>32</v>
      </c>
      <c r="L60" s="48">
        <v>11.5895</v>
      </c>
      <c r="M60" s="49">
        <f t="shared" si="3"/>
        <v>11.5895</v>
      </c>
    </row>
    <row r="61" spans="1:13" ht="15">
      <c r="A61" s="46">
        <v>141</v>
      </c>
      <c r="B61" s="47">
        <v>0.5</v>
      </c>
      <c r="C61" s="48">
        <v>8.128799999999998</v>
      </c>
      <c r="D61" s="49">
        <f t="shared" si="0"/>
        <v>8.128799999999998</v>
      </c>
      <c r="E61" s="47" t="s">
        <v>32</v>
      </c>
      <c r="F61" s="48">
        <v>9.128400000000001</v>
      </c>
      <c r="G61" s="49">
        <f t="shared" si="1"/>
        <v>9.128400000000001</v>
      </c>
      <c r="H61" s="47" t="s">
        <v>32</v>
      </c>
      <c r="I61" s="48">
        <v>22.828799999999998</v>
      </c>
      <c r="J61" s="49">
        <f t="shared" si="2"/>
        <v>22.828799999999998</v>
      </c>
      <c r="K61" s="47" t="s">
        <v>32</v>
      </c>
      <c r="L61" s="48">
        <v>11.7156</v>
      </c>
      <c r="M61" s="49">
        <f t="shared" si="3"/>
        <v>11.7156</v>
      </c>
    </row>
    <row r="62" spans="1:13" ht="15">
      <c r="A62" s="46">
        <v>154</v>
      </c>
      <c r="B62" s="47">
        <v>0.5</v>
      </c>
      <c r="C62" s="48">
        <v>8.6448</v>
      </c>
      <c r="D62" s="49">
        <f t="shared" si="0"/>
        <v>8.6448</v>
      </c>
      <c r="E62" s="47" t="s">
        <v>33</v>
      </c>
      <c r="F62" s="48">
        <v>11.6904</v>
      </c>
      <c r="G62" s="49">
        <f t="shared" si="1"/>
        <v>11.6904</v>
      </c>
      <c r="H62" s="47" t="s">
        <v>32</v>
      </c>
      <c r="I62" s="48">
        <v>24.8448</v>
      </c>
      <c r="J62" s="49">
        <f t="shared" si="2"/>
        <v>24.8448</v>
      </c>
      <c r="K62" s="47" t="s">
        <v>32</v>
      </c>
      <c r="L62" s="48">
        <v>12.597599999999998</v>
      </c>
      <c r="M62" s="49">
        <f t="shared" si="3"/>
        <v>12.597599999999998</v>
      </c>
    </row>
    <row r="63" spans="1:13" ht="15">
      <c r="A63" s="46">
        <v>167</v>
      </c>
      <c r="B63" s="47">
        <v>0.5</v>
      </c>
      <c r="C63" s="48">
        <v>9.057599999999999</v>
      </c>
      <c r="D63" s="49">
        <f t="shared" si="0"/>
        <v>9.057599999999999</v>
      </c>
      <c r="E63" s="47" t="s">
        <v>33</v>
      </c>
      <c r="F63" s="48">
        <v>12.3288</v>
      </c>
      <c r="G63" s="49">
        <f t="shared" si="1"/>
        <v>12.3288</v>
      </c>
      <c r="H63" s="47" t="s">
        <v>32</v>
      </c>
      <c r="I63" s="48">
        <v>26.457599999999996</v>
      </c>
      <c r="J63" s="49">
        <f t="shared" si="2"/>
        <v>26.457599999999996</v>
      </c>
      <c r="K63" s="47" t="s">
        <v>32</v>
      </c>
      <c r="L63" s="48">
        <v>13.3032</v>
      </c>
      <c r="M63" s="49">
        <f t="shared" si="3"/>
        <v>13.3032</v>
      </c>
    </row>
    <row r="64" spans="1:13" ht="15">
      <c r="A64" s="46">
        <v>180</v>
      </c>
      <c r="B64" s="47">
        <v>0.5</v>
      </c>
      <c r="C64" s="48">
        <v>10.7536</v>
      </c>
      <c r="D64" s="49">
        <f t="shared" si="0"/>
        <v>10.7536</v>
      </c>
      <c r="E64" s="47" t="s">
        <v>33</v>
      </c>
      <c r="F64" s="48">
        <v>14.5418</v>
      </c>
      <c r="G64" s="49">
        <f t="shared" si="1"/>
        <v>14.5418</v>
      </c>
      <c r="H64" s="47" t="s">
        <v>32</v>
      </c>
      <c r="I64" s="48">
        <v>30.903600000000004</v>
      </c>
      <c r="J64" s="49">
        <f t="shared" si="2"/>
        <v>30.903600000000004</v>
      </c>
      <c r="K64" s="47" t="s">
        <v>32</v>
      </c>
      <c r="L64" s="48">
        <v>15.6702</v>
      </c>
      <c r="M64" s="49">
        <f t="shared" si="3"/>
        <v>15.6702</v>
      </c>
    </row>
    <row r="65" spans="1:13" ht="15">
      <c r="A65" s="46">
        <v>193</v>
      </c>
      <c r="B65" s="47">
        <v>0.5</v>
      </c>
      <c r="C65" s="48">
        <v>11.2008</v>
      </c>
      <c r="D65" s="49">
        <f t="shared" si="0"/>
        <v>11.2008</v>
      </c>
      <c r="E65" s="47" t="s">
        <v>33</v>
      </c>
      <c r="F65" s="48">
        <v>15.2334</v>
      </c>
      <c r="G65" s="49">
        <f t="shared" si="1"/>
        <v>15.2334</v>
      </c>
      <c r="H65" s="47" t="s">
        <v>32</v>
      </c>
      <c r="I65" s="48">
        <v>32.650800000000004</v>
      </c>
      <c r="J65" s="49">
        <f t="shared" si="2"/>
        <v>32.650800000000004</v>
      </c>
      <c r="K65" s="47" t="s">
        <v>32</v>
      </c>
      <c r="L65" s="48">
        <v>16.4346</v>
      </c>
      <c r="M65" s="49">
        <f t="shared" si="3"/>
        <v>16.4346</v>
      </c>
    </row>
    <row r="66" spans="1:13" ht="15">
      <c r="A66" s="46">
        <v>206</v>
      </c>
      <c r="B66" s="47">
        <v>0.5</v>
      </c>
      <c r="C66" s="48">
        <v>12.664399999999999</v>
      </c>
      <c r="D66" s="49">
        <f t="shared" si="0"/>
        <v>12.664399999999999</v>
      </c>
      <c r="E66" s="47" t="s">
        <v>33</v>
      </c>
      <c r="F66" s="48">
        <v>17.336199999999998</v>
      </c>
      <c r="G66" s="49">
        <f t="shared" si="1"/>
        <v>17.336199999999998</v>
      </c>
      <c r="H66" s="47" t="s">
        <v>32</v>
      </c>
      <c r="I66" s="48">
        <v>37.514399999999995</v>
      </c>
      <c r="J66" s="49">
        <f t="shared" si="2"/>
        <v>37.514399999999995</v>
      </c>
      <c r="K66" s="47" t="s">
        <v>32</v>
      </c>
      <c r="L66" s="48">
        <v>18.7278</v>
      </c>
      <c r="M66" s="49">
        <f t="shared" si="3"/>
        <v>18.7278</v>
      </c>
    </row>
    <row r="67" spans="1:13" ht="15">
      <c r="A67" s="46">
        <v>219</v>
      </c>
      <c r="B67" s="47">
        <v>0.5</v>
      </c>
      <c r="C67" s="48">
        <v>13.956</v>
      </c>
      <c r="D67" s="49">
        <f t="shared" si="0"/>
        <v>13.956</v>
      </c>
      <c r="E67" s="47" t="s">
        <v>33</v>
      </c>
      <c r="F67" s="48">
        <v>19.173000000000002</v>
      </c>
      <c r="G67" s="49">
        <f t="shared" si="1"/>
        <v>19.173000000000002</v>
      </c>
      <c r="H67" s="47" t="s">
        <v>32</v>
      </c>
      <c r="I67" s="48">
        <v>41.706</v>
      </c>
      <c r="J67" s="49">
        <f t="shared" si="2"/>
        <v>41.706</v>
      </c>
      <c r="K67" s="47" t="s">
        <v>32</v>
      </c>
      <c r="L67" s="48">
        <v>20.727</v>
      </c>
      <c r="M67" s="49">
        <f t="shared" si="3"/>
        <v>20.727</v>
      </c>
    </row>
    <row r="68" spans="1:13" ht="15">
      <c r="A68" s="46">
        <v>232</v>
      </c>
      <c r="B68" s="47">
        <v>0.5</v>
      </c>
      <c r="C68" s="48">
        <v>14.600999999999999</v>
      </c>
      <c r="D68" s="49">
        <f t="shared" si="0"/>
        <v>14.600999999999999</v>
      </c>
      <c r="E68" s="47" t="s">
        <v>33</v>
      </c>
      <c r="F68" s="48">
        <v>20.1705</v>
      </c>
      <c r="G68" s="49">
        <f t="shared" si="1"/>
        <v>20.1705</v>
      </c>
      <c r="H68" s="47" t="s">
        <v>32</v>
      </c>
      <c r="I68" s="48">
        <v>44.226000000000006</v>
      </c>
      <c r="J68" s="49">
        <f t="shared" si="2"/>
        <v>44.226000000000006</v>
      </c>
      <c r="K68" s="47" t="s">
        <v>32</v>
      </c>
      <c r="L68" s="48">
        <v>21.8295</v>
      </c>
      <c r="M68" s="49">
        <f t="shared" si="3"/>
        <v>21.8295</v>
      </c>
    </row>
    <row r="69" spans="1:13" ht="15">
      <c r="A69" s="46">
        <v>245</v>
      </c>
      <c r="B69" s="47">
        <v>0.5</v>
      </c>
      <c r="C69" s="48">
        <v>15.686999999999998</v>
      </c>
      <c r="D69" s="49">
        <f t="shared" si="0"/>
        <v>15.686999999999998</v>
      </c>
      <c r="E69" s="47" t="s">
        <v>33</v>
      </c>
      <c r="F69" s="48">
        <v>21.5385</v>
      </c>
      <c r="G69" s="49">
        <f t="shared" si="1"/>
        <v>21.5385</v>
      </c>
      <c r="H69" s="47" t="s">
        <v>32</v>
      </c>
      <c r="I69" s="48">
        <v>46.812</v>
      </c>
      <c r="J69" s="49">
        <f t="shared" si="2"/>
        <v>46.812</v>
      </c>
      <c r="K69" s="47" t="s">
        <v>32</v>
      </c>
      <c r="L69" s="48">
        <v>23.281499999999998</v>
      </c>
      <c r="M69" s="49">
        <f t="shared" si="3"/>
        <v>23.281499999999998</v>
      </c>
    </row>
    <row r="70" spans="1:13" ht="15">
      <c r="A70" s="46">
        <v>258</v>
      </c>
      <c r="B70" s="47">
        <v>0.5</v>
      </c>
      <c r="C70" s="48">
        <v>16.073999999999998</v>
      </c>
      <c r="D70" s="49">
        <f t="shared" si="0"/>
        <v>16.073999999999998</v>
      </c>
      <c r="E70" s="47" t="s">
        <v>33</v>
      </c>
      <c r="F70" s="48">
        <v>22.137</v>
      </c>
      <c r="G70" s="49">
        <f t="shared" si="1"/>
        <v>22.137</v>
      </c>
      <c r="H70" s="47" t="s">
        <v>32</v>
      </c>
      <c r="I70" s="48">
        <v>48.324</v>
      </c>
      <c r="J70" s="49">
        <f t="shared" si="2"/>
        <v>48.324</v>
      </c>
      <c r="K70" s="47" t="s">
        <v>32</v>
      </c>
      <c r="L70" s="48">
        <v>23.942999999999998</v>
      </c>
      <c r="M70" s="49">
        <f t="shared" si="3"/>
        <v>23.942999999999998</v>
      </c>
    </row>
    <row r="71" spans="1:13" ht="15">
      <c r="A71" s="46">
        <v>284</v>
      </c>
      <c r="B71" s="47">
        <v>0.5</v>
      </c>
      <c r="C71" s="48">
        <v>17.106</v>
      </c>
      <c r="D71" s="49">
        <f t="shared" si="0"/>
        <v>17.106</v>
      </c>
      <c r="E71" s="47" t="s">
        <v>33</v>
      </c>
      <c r="F71" s="48">
        <v>23.733</v>
      </c>
      <c r="G71" s="49">
        <f t="shared" si="1"/>
        <v>23.733</v>
      </c>
      <c r="H71" s="47" t="s">
        <v>32</v>
      </c>
      <c r="I71" s="48">
        <v>52.355999999999995</v>
      </c>
      <c r="J71" s="49">
        <f t="shared" si="2"/>
        <v>52.355999999999995</v>
      </c>
      <c r="K71" s="47" t="s">
        <v>32</v>
      </c>
      <c r="L71" s="48">
        <v>25.706999999999997</v>
      </c>
      <c r="M71" s="49">
        <f t="shared" si="3"/>
        <v>25.706999999999997</v>
      </c>
    </row>
    <row r="72" spans="1:13" ht="15">
      <c r="A72" s="46">
        <v>297</v>
      </c>
      <c r="B72" s="47">
        <v>0.5</v>
      </c>
      <c r="C72" s="48">
        <v>17.750999999999998</v>
      </c>
      <c r="D72" s="49">
        <f t="shared" si="0"/>
        <v>17.750999999999998</v>
      </c>
      <c r="E72" s="47" t="s">
        <v>33</v>
      </c>
      <c r="F72" s="48">
        <v>24.7305</v>
      </c>
      <c r="G72" s="49">
        <f t="shared" si="1"/>
        <v>24.7305</v>
      </c>
      <c r="H72" s="47" t="s">
        <v>32</v>
      </c>
      <c r="I72" s="48">
        <v>54.876000000000005</v>
      </c>
      <c r="J72" s="49">
        <f t="shared" si="2"/>
        <v>54.876000000000005</v>
      </c>
      <c r="K72" s="47" t="s">
        <v>32</v>
      </c>
      <c r="L72" s="48">
        <v>26.809499999999996</v>
      </c>
      <c r="M72" s="49">
        <f t="shared" si="3"/>
        <v>26.809499999999996</v>
      </c>
    </row>
    <row r="73" spans="1:13" ht="15">
      <c r="A73" s="46">
        <v>310</v>
      </c>
      <c r="B73" s="47">
        <v>0.5</v>
      </c>
      <c r="C73" s="48">
        <v>18.267000000000003</v>
      </c>
      <c r="D73" s="49">
        <f t="shared" si="0"/>
        <v>18.267000000000003</v>
      </c>
      <c r="E73" s="47" t="s">
        <v>33</v>
      </c>
      <c r="F73" s="48">
        <v>25.5285</v>
      </c>
      <c r="G73" s="49">
        <f t="shared" si="1"/>
        <v>25.5285</v>
      </c>
      <c r="H73" s="47" t="s">
        <v>32</v>
      </c>
      <c r="I73" s="48">
        <v>56.89200000000001</v>
      </c>
      <c r="J73" s="49">
        <f t="shared" si="2"/>
        <v>56.89200000000001</v>
      </c>
      <c r="K73" s="47" t="s">
        <v>32</v>
      </c>
      <c r="L73" s="48">
        <v>27.691499999999998</v>
      </c>
      <c r="M73" s="49">
        <f t="shared" si="3"/>
        <v>27.691499999999998</v>
      </c>
    </row>
    <row r="74" spans="1:13" ht="15">
      <c r="A74" s="46">
        <v>323</v>
      </c>
      <c r="B74" s="47">
        <v>0.5</v>
      </c>
      <c r="C74" s="48">
        <v>18.783</v>
      </c>
      <c r="D74" s="49">
        <f t="shared" si="0"/>
        <v>18.783</v>
      </c>
      <c r="E74" s="47" t="s">
        <v>33</v>
      </c>
      <c r="F74" s="48">
        <v>26.326500000000003</v>
      </c>
      <c r="G74" s="49">
        <f t="shared" si="1"/>
        <v>26.326500000000003</v>
      </c>
      <c r="H74" s="47" t="s">
        <v>32</v>
      </c>
      <c r="I74" s="48">
        <v>58.90800000000001</v>
      </c>
      <c r="J74" s="49">
        <f t="shared" si="2"/>
        <v>58.90800000000001</v>
      </c>
      <c r="K74" s="47" t="s">
        <v>32</v>
      </c>
      <c r="L74" s="48">
        <v>28.5735</v>
      </c>
      <c r="M74" s="49">
        <f t="shared" si="3"/>
        <v>28.5735</v>
      </c>
    </row>
    <row r="75" spans="1:13" ht="15">
      <c r="A75" s="46">
        <v>336</v>
      </c>
      <c r="B75" s="47">
        <v>0.5</v>
      </c>
      <c r="C75" s="48">
        <v>20.079</v>
      </c>
      <c r="D75" s="49">
        <f t="shared" si="0"/>
        <v>20.079</v>
      </c>
      <c r="E75" s="47" t="s">
        <v>33</v>
      </c>
      <c r="F75" s="48">
        <v>27.904500000000002</v>
      </c>
      <c r="G75" s="49">
        <f t="shared" si="1"/>
        <v>27.904500000000002</v>
      </c>
      <c r="H75" s="47" t="s">
        <v>32</v>
      </c>
      <c r="I75" s="48">
        <v>61.704000000000015</v>
      </c>
      <c r="J75" s="49">
        <f t="shared" si="2"/>
        <v>61.704000000000015</v>
      </c>
      <c r="K75" s="47" t="s">
        <v>32</v>
      </c>
      <c r="L75" s="48">
        <v>30.235500000000002</v>
      </c>
      <c r="M75" s="49">
        <f t="shared" si="3"/>
        <v>30.235500000000002</v>
      </c>
    </row>
    <row r="76" spans="1:13" ht="15">
      <c r="A76" s="46">
        <v>362</v>
      </c>
      <c r="B76" s="47">
        <v>0.5</v>
      </c>
      <c r="C76" s="48">
        <v>21.111</v>
      </c>
      <c r="D76" s="49">
        <f t="shared" si="0"/>
        <v>21.111</v>
      </c>
      <c r="E76" s="47" t="s">
        <v>33</v>
      </c>
      <c r="F76" s="48">
        <v>29.500500000000002</v>
      </c>
      <c r="G76" s="49">
        <f t="shared" si="1"/>
        <v>29.500500000000002</v>
      </c>
      <c r="H76" s="47" t="s">
        <v>32</v>
      </c>
      <c r="I76" s="48">
        <v>65.73599999999999</v>
      </c>
      <c r="J76" s="49">
        <f t="shared" si="2"/>
        <v>65.73599999999999</v>
      </c>
      <c r="K76" s="47" t="s">
        <v>32</v>
      </c>
      <c r="L76" s="48">
        <v>31.999499999999998</v>
      </c>
      <c r="M76" s="49">
        <f t="shared" si="3"/>
        <v>31.999499999999998</v>
      </c>
    </row>
    <row r="77" spans="1:13" ht="15">
      <c r="A77" s="46">
        <v>375</v>
      </c>
      <c r="B77" s="47">
        <v>0.5</v>
      </c>
      <c r="C77" s="48">
        <v>23.206400000000002</v>
      </c>
      <c r="D77" s="49">
        <f t="shared" si="0"/>
        <v>23.206400000000002</v>
      </c>
      <c r="E77" s="47" t="s">
        <v>33</v>
      </c>
      <c r="F77" s="48">
        <v>32.531200000000005</v>
      </c>
      <c r="G77" s="49">
        <f t="shared" si="1"/>
        <v>32.531200000000005</v>
      </c>
      <c r="H77" s="47" t="s">
        <v>32</v>
      </c>
      <c r="I77" s="48">
        <v>72.80640000000001</v>
      </c>
      <c r="J77" s="49">
        <f t="shared" si="2"/>
        <v>72.80640000000001</v>
      </c>
      <c r="K77" s="47" t="s">
        <v>32</v>
      </c>
      <c r="L77" s="48">
        <v>35.3088</v>
      </c>
      <c r="M77" s="49">
        <f t="shared" si="3"/>
        <v>35.3088</v>
      </c>
    </row>
    <row r="78" spans="1:13" ht="15">
      <c r="A78" s="46">
        <v>388</v>
      </c>
      <c r="B78" s="47">
        <v>0.5</v>
      </c>
      <c r="C78" s="48">
        <v>23.6192</v>
      </c>
      <c r="D78" s="49">
        <f t="shared" si="0"/>
        <v>23.6192</v>
      </c>
      <c r="E78" s="47" t="s">
        <v>33</v>
      </c>
      <c r="F78" s="48">
        <v>33.1696</v>
      </c>
      <c r="G78" s="49">
        <f t="shared" si="1"/>
        <v>33.1696</v>
      </c>
      <c r="H78" s="47" t="s">
        <v>32</v>
      </c>
      <c r="I78" s="48">
        <v>74.4192</v>
      </c>
      <c r="J78" s="49">
        <f t="shared" si="2"/>
        <v>74.4192</v>
      </c>
      <c r="K78" s="47" t="s">
        <v>32</v>
      </c>
      <c r="L78" s="48">
        <v>36.0144</v>
      </c>
      <c r="M78" s="49">
        <f t="shared" si="3"/>
        <v>36.0144</v>
      </c>
    </row>
    <row r="79" spans="1:13" ht="15">
      <c r="A79" s="46">
        <v>414</v>
      </c>
      <c r="B79" s="47">
        <v>0.5</v>
      </c>
      <c r="C79" s="48">
        <v>27.9072</v>
      </c>
      <c r="D79" s="49">
        <f t="shared" si="0"/>
        <v>27.9072</v>
      </c>
      <c r="E79" s="47" t="s">
        <v>33</v>
      </c>
      <c r="F79" s="48">
        <v>38.7736</v>
      </c>
      <c r="G79" s="49">
        <f t="shared" si="1"/>
        <v>38.7736</v>
      </c>
      <c r="H79" s="47" t="s">
        <v>32</v>
      </c>
      <c r="I79" s="48">
        <v>85.7072</v>
      </c>
      <c r="J79" s="49">
        <f t="shared" si="2"/>
        <v>85.7072</v>
      </c>
      <c r="K79" s="47" t="s">
        <v>32</v>
      </c>
      <c r="L79" s="48">
        <v>42.0104</v>
      </c>
      <c r="M79" s="49">
        <f t="shared" si="3"/>
        <v>42.0104</v>
      </c>
    </row>
    <row r="80" spans="1:13" ht="15">
      <c r="A80" s="46">
        <v>427</v>
      </c>
      <c r="B80" s="47">
        <v>0.5</v>
      </c>
      <c r="C80" s="48">
        <v>28.491999999999997</v>
      </c>
      <c r="D80" s="49">
        <f t="shared" si="0"/>
        <v>28.491999999999997</v>
      </c>
      <c r="E80" s="47" t="s">
        <v>33</v>
      </c>
      <c r="F80" s="48">
        <v>39.678</v>
      </c>
      <c r="G80" s="49">
        <f t="shared" si="1"/>
        <v>39.678</v>
      </c>
      <c r="H80" s="47" t="s">
        <v>32</v>
      </c>
      <c r="I80" s="48">
        <v>87.99199999999999</v>
      </c>
      <c r="J80" s="49">
        <f t="shared" si="2"/>
        <v>87.99199999999999</v>
      </c>
      <c r="K80" s="47" t="s">
        <v>32</v>
      </c>
      <c r="L80" s="48">
        <v>43.01</v>
      </c>
      <c r="M80" s="49">
        <f t="shared" si="3"/>
        <v>43.01</v>
      </c>
    </row>
    <row r="81" spans="1:13" ht="15">
      <c r="A81" s="46">
        <v>508</v>
      </c>
      <c r="B81" s="47">
        <v>0.6</v>
      </c>
      <c r="C81" s="48">
        <v>46.53099999999999</v>
      </c>
      <c r="D81" s="49">
        <f t="shared" si="0"/>
        <v>46.53099999999999</v>
      </c>
      <c r="E81" s="47" t="s">
        <v>34</v>
      </c>
      <c r="F81" s="48">
        <v>74.119</v>
      </c>
      <c r="G81" s="49">
        <f t="shared" si="1"/>
        <v>74.119</v>
      </c>
      <c r="H81" s="47" t="s">
        <v>32</v>
      </c>
      <c r="I81" s="48">
        <v>119.89</v>
      </c>
      <c r="J81" s="49">
        <f t="shared" si="2"/>
        <v>119.89</v>
      </c>
      <c r="K81" s="47" t="s">
        <v>35</v>
      </c>
      <c r="L81" s="48">
        <v>60.63849999999999</v>
      </c>
      <c r="M81" s="49">
        <f t="shared" si="3"/>
        <v>60.63849999999999</v>
      </c>
    </row>
    <row r="82" spans="1:13" ht="15">
      <c r="A82" s="46">
        <v>612</v>
      </c>
      <c r="B82" s="47">
        <v>0.6</v>
      </c>
      <c r="C82" s="48">
        <v>55.507999999999996</v>
      </c>
      <c r="D82" s="49">
        <f t="shared" si="0"/>
        <v>55.507999999999996</v>
      </c>
      <c r="E82" s="47" t="s">
        <v>34</v>
      </c>
      <c r="F82" s="48">
        <v>90.18</v>
      </c>
      <c r="G82" s="49">
        <f t="shared" si="1"/>
        <v>90.18</v>
      </c>
      <c r="H82" s="47" t="s">
        <v>32</v>
      </c>
      <c r="I82" s="48">
        <v>147.704</v>
      </c>
      <c r="J82" s="49">
        <f t="shared" si="2"/>
        <v>147.704</v>
      </c>
      <c r="K82" s="47" t="s">
        <v>35</v>
      </c>
      <c r="L82" s="48">
        <v>73.238</v>
      </c>
      <c r="M82" s="49">
        <f t="shared" si="3"/>
        <v>73.238</v>
      </c>
    </row>
    <row r="83" spans="1:13" ht="15">
      <c r="A83" s="46">
        <v>714</v>
      </c>
      <c r="B83" s="47">
        <v>0.6</v>
      </c>
      <c r="C83" s="48">
        <v>69.1698</v>
      </c>
      <c r="D83" s="49">
        <f t="shared" si="0"/>
        <v>69.1698</v>
      </c>
      <c r="E83" s="47" t="s">
        <v>34</v>
      </c>
      <c r="F83" s="48">
        <v>111.48899999999999</v>
      </c>
      <c r="G83" s="49">
        <f t="shared" si="1"/>
        <v>111.48899999999999</v>
      </c>
      <c r="H83" s="47" t="s">
        <v>32</v>
      </c>
      <c r="I83" s="48">
        <v>181.7004</v>
      </c>
      <c r="J83" s="49">
        <f t="shared" si="2"/>
        <v>181.7004</v>
      </c>
      <c r="K83" s="47" t="s">
        <v>35</v>
      </c>
      <c r="L83" s="48">
        <v>90.8103</v>
      </c>
      <c r="M83" s="49">
        <f t="shared" si="3"/>
        <v>90.8103</v>
      </c>
    </row>
    <row r="84" spans="1:13" ht="15">
      <c r="A84" s="46">
        <v>813</v>
      </c>
      <c r="B84" s="47">
        <v>1</v>
      </c>
      <c r="C84" s="48">
        <v>87.42800000000001</v>
      </c>
      <c r="D84" s="49">
        <f t="shared" si="0"/>
        <v>87.42800000000001</v>
      </c>
      <c r="E84" s="47" t="s">
        <v>34</v>
      </c>
      <c r="F84" s="48">
        <v>129.756</v>
      </c>
      <c r="G84" s="49">
        <f t="shared" si="1"/>
        <v>129.756</v>
      </c>
      <c r="H84" s="47" t="s">
        <v>32</v>
      </c>
      <c r="I84" s="48">
        <v>213.26800000000006</v>
      </c>
      <c r="J84" s="49">
        <f t="shared" si="2"/>
        <v>213.26800000000006</v>
      </c>
      <c r="K84" s="47" t="s">
        <v>33</v>
      </c>
      <c r="L84" s="48">
        <v>138.1072</v>
      </c>
      <c r="M84" s="49">
        <f t="shared" si="3"/>
        <v>138.1072</v>
      </c>
    </row>
    <row r="85" spans="1:13" ht="15">
      <c r="A85" s="46">
        <v>914</v>
      </c>
      <c r="B85" s="47">
        <v>1</v>
      </c>
      <c r="C85" s="48">
        <v>113.1876</v>
      </c>
      <c r="D85" s="49">
        <f aca="true" t="shared" si="4" ref="D85:D148">C85*(1-$L$8)</f>
        <v>113.1876</v>
      </c>
      <c r="E85" s="47" t="s">
        <v>34</v>
      </c>
      <c r="F85" s="48">
        <v>162.88599999999997</v>
      </c>
      <c r="G85" s="49">
        <f aca="true" t="shared" si="5" ref="G85:G148">F85*(1-$L$8)</f>
        <v>162.88599999999997</v>
      </c>
      <c r="H85" s="47" t="s">
        <v>32</v>
      </c>
      <c r="I85" s="48">
        <v>260.9396</v>
      </c>
      <c r="J85" s="49">
        <f aca="true" t="shared" si="6" ref="J85:J148">I85*(1-$L$8)</f>
        <v>260.9396</v>
      </c>
      <c r="K85" s="47" t="s">
        <v>33</v>
      </c>
      <c r="L85" s="48">
        <v>172.69136</v>
      </c>
      <c r="M85" s="49">
        <f aca="true" t="shared" si="7" ref="M85:M148">L85*(1-$L$8)</f>
        <v>172.69136</v>
      </c>
    </row>
    <row r="86" spans="1:13" ht="15.75" thickBot="1">
      <c r="A86" s="37">
        <v>1016</v>
      </c>
      <c r="B86" s="50">
        <v>1</v>
      </c>
      <c r="C86" s="51">
        <v>132.31</v>
      </c>
      <c r="D86" s="52">
        <f t="shared" si="4"/>
        <v>132.31</v>
      </c>
      <c r="E86" s="50" t="s">
        <v>34</v>
      </c>
      <c r="F86" s="51">
        <v>192.25</v>
      </c>
      <c r="G86" s="52">
        <f t="shared" si="5"/>
        <v>192.25</v>
      </c>
      <c r="H86" s="50" t="s">
        <v>32</v>
      </c>
      <c r="I86" s="51">
        <v>310.51</v>
      </c>
      <c r="J86" s="52">
        <f t="shared" si="6"/>
        <v>310.51</v>
      </c>
      <c r="K86" s="50" t="s">
        <v>33</v>
      </c>
      <c r="L86" s="51">
        <v>204.07600000000002</v>
      </c>
      <c r="M86" s="52">
        <f t="shared" si="7"/>
        <v>204.07600000000002</v>
      </c>
    </row>
    <row r="87" spans="1:13" s="23" customFormat="1" ht="15.75" thickBot="1">
      <c r="A87" s="53"/>
      <c r="B87" s="54"/>
      <c r="C87" s="55"/>
      <c r="D87" s="55"/>
      <c r="E87" s="54"/>
      <c r="F87" s="55"/>
      <c r="G87" s="55"/>
      <c r="H87" s="54"/>
      <c r="I87" s="55"/>
      <c r="J87" s="55"/>
      <c r="K87" s="54"/>
      <c r="L87" s="55"/>
      <c r="M87" s="55"/>
    </row>
    <row r="88" spans="1:13" s="2" customFormat="1" ht="15" customHeight="1">
      <c r="A88" s="66" t="s">
        <v>27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8"/>
    </row>
    <row r="89" spans="1:13" s="2" customFormat="1" ht="15" customHeight="1">
      <c r="A89" s="69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1"/>
    </row>
    <row r="90" spans="1:13" ht="15" customHeight="1">
      <c r="A90" s="69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1"/>
    </row>
    <row r="91" spans="1:13" ht="15.75" customHeight="1" thickBo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4"/>
    </row>
    <row r="92" spans="1:13" s="29" customFormat="1" ht="18.75">
      <c r="A92" s="36" t="s">
        <v>21</v>
      </c>
      <c r="B92" s="75" t="s">
        <v>18</v>
      </c>
      <c r="C92" s="76"/>
      <c r="D92" s="77"/>
      <c r="E92" s="75" t="s">
        <v>25</v>
      </c>
      <c r="F92" s="76"/>
      <c r="G92" s="77"/>
      <c r="H92" s="75" t="s">
        <v>19</v>
      </c>
      <c r="I92" s="76"/>
      <c r="J92" s="77"/>
      <c r="K92" s="76" t="s">
        <v>20</v>
      </c>
      <c r="L92" s="76"/>
      <c r="M92" s="77"/>
    </row>
    <row r="93" spans="1:13" s="5" customFormat="1" ht="15.75" thickBot="1">
      <c r="A93" s="37" t="s">
        <v>23</v>
      </c>
      <c r="B93" s="38" t="s">
        <v>22</v>
      </c>
      <c r="C93" s="39" t="s">
        <v>17</v>
      </c>
      <c r="D93" s="40" t="s">
        <v>16</v>
      </c>
      <c r="E93" s="38" t="s">
        <v>22</v>
      </c>
      <c r="F93" s="39" t="s">
        <v>17</v>
      </c>
      <c r="G93" s="40" t="s">
        <v>16</v>
      </c>
      <c r="H93" s="38" t="s">
        <v>22</v>
      </c>
      <c r="I93" s="39" t="s">
        <v>17</v>
      </c>
      <c r="J93" s="40" t="s">
        <v>16</v>
      </c>
      <c r="K93" s="41" t="s">
        <v>22</v>
      </c>
      <c r="L93" s="39" t="s">
        <v>17</v>
      </c>
      <c r="M93" s="40" t="s">
        <v>16</v>
      </c>
    </row>
    <row r="94" spans="1:13" ht="15">
      <c r="A94" s="42">
        <v>92</v>
      </c>
      <c r="B94" s="43">
        <v>0.5</v>
      </c>
      <c r="C94" s="44">
        <v>4.8167</v>
      </c>
      <c r="D94" s="45">
        <f t="shared" si="4"/>
        <v>4.8167</v>
      </c>
      <c r="E94" s="43" t="s">
        <v>32</v>
      </c>
      <c r="F94" s="44">
        <v>5.215349999999999</v>
      </c>
      <c r="G94" s="45">
        <f t="shared" si="5"/>
        <v>5.215349999999999</v>
      </c>
      <c r="H94" s="43" t="s">
        <v>32</v>
      </c>
      <c r="I94" s="44">
        <v>10.679200000000002</v>
      </c>
      <c r="J94" s="45">
        <f t="shared" si="6"/>
        <v>10.679200000000002</v>
      </c>
      <c r="K94" s="43" t="s">
        <v>32</v>
      </c>
      <c r="L94" s="44">
        <v>6.2471499999999995</v>
      </c>
      <c r="M94" s="45">
        <f t="shared" si="7"/>
        <v>6.2471499999999995</v>
      </c>
    </row>
    <row r="95" spans="1:13" ht="15">
      <c r="A95" s="46">
        <v>102</v>
      </c>
      <c r="B95" s="47">
        <v>0.5</v>
      </c>
      <c r="C95" s="48">
        <v>5.0274</v>
      </c>
      <c r="D95" s="49">
        <f t="shared" si="4"/>
        <v>5.0274</v>
      </c>
      <c r="E95" s="47" t="s">
        <v>32</v>
      </c>
      <c r="F95" s="48">
        <v>5.467699999999999</v>
      </c>
      <c r="G95" s="49">
        <f t="shared" si="5"/>
        <v>5.467699999999999</v>
      </c>
      <c r="H95" s="47" t="s">
        <v>32</v>
      </c>
      <c r="I95" s="48">
        <v>11.5024</v>
      </c>
      <c r="J95" s="49">
        <f t="shared" si="6"/>
        <v>11.5024</v>
      </c>
      <c r="K95" s="47" t="s">
        <v>32</v>
      </c>
      <c r="L95" s="48">
        <v>6.6073</v>
      </c>
      <c r="M95" s="49">
        <f t="shared" si="7"/>
        <v>6.6073</v>
      </c>
    </row>
    <row r="96" spans="1:13" ht="15">
      <c r="A96" s="46">
        <v>115</v>
      </c>
      <c r="B96" s="47">
        <v>0.5</v>
      </c>
      <c r="C96" s="48">
        <v>5.1869</v>
      </c>
      <c r="D96" s="49">
        <f t="shared" si="4"/>
        <v>5.1869</v>
      </c>
      <c r="E96" s="47" t="s">
        <v>32</v>
      </c>
      <c r="F96" s="48">
        <v>5.639950000000001</v>
      </c>
      <c r="G96" s="49">
        <f t="shared" si="5"/>
        <v>5.639950000000001</v>
      </c>
      <c r="H96" s="47" t="s">
        <v>32</v>
      </c>
      <c r="I96" s="48">
        <v>11.849400000000001</v>
      </c>
      <c r="J96" s="49">
        <f t="shared" si="6"/>
        <v>11.849400000000001</v>
      </c>
      <c r="K96" s="47" t="s">
        <v>32</v>
      </c>
      <c r="L96" s="48">
        <v>6.812549999999998</v>
      </c>
      <c r="M96" s="49">
        <f t="shared" si="7"/>
        <v>6.812549999999998</v>
      </c>
    </row>
    <row r="97" spans="1:13" ht="15">
      <c r="A97" s="46">
        <v>128</v>
      </c>
      <c r="B97" s="47">
        <v>0.5</v>
      </c>
      <c r="C97" s="48">
        <v>5.410500000000001</v>
      </c>
      <c r="D97" s="49">
        <f t="shared" si="4"/>
        <v>5.410500000000001</v>
      </c>
      <c r="E97" s="47" t="s">
        <v>32</v>
      </c>
      <c r="F97" s="48">
        <v>5.90775</v>
      </c>
      <c r="G97" s="49">
        <f t="shared" si="5"/>
        <v>5.90775</v>
      </c>
      <c r="H97" s="47" t="s">
        <v>32</v>
      </c>
      <c r="I97" s="48">
        <v>12.723000000000003</v>
      </c>
      <c r="J97" s="49">
        <f t="shared" si="6"/>
        <v>12.723000000000003</v>
      </c>
      <c r="K97" s="47" t="s">
        <v>32</v>
      </c>
      <c r="L97" s="48">
        <v>7.194749999999999</v>
      </c>
      <c r="M97" s="49">
        <f t="shared" si="7"/>
        <v>7.194749999999999</v>
      </c>
    </row>
    <row r="98" spans="1:13" ht="15">
      <c r="A98" s="46">
        <v>141</v>
      </c>
      <c r="B98" s="47">
        <v>0.5</v>
      </c>
      <c r="C98" s="48">
        <v>5.4643999999999995</v>
      </c>
      <c r="D98" s="49">
        <f t="shared" si="4"/>
        <v>5.4643999999999995</v>
      </c>
      <c r="E98" s="47" t="s">
        <v>32</v>
      </c>
      <c r="F98" s="48">
        <v>5.9642</v>
      </c>
      <c r="G98" s="49">
        <f t="shared" si="5"/>
        <v>5.9642</v>
      </c>
      <c r="H98" s="47" t="s">
        <v>32</v>
      </c>
      <c r="I98" s="48">
        <v>12.8144</v>
      </c>
      <c r="J98" s="49">
        <f t="shared" si="6"/>
        <v>12.8144</v>
      </c>
      <c r="K98" s="47" t="s">
        <v>32</v>
      </c>
      <c r="L98" s="48">
        <v>7.2578</v>
      </c>
      <c r="M98" s="49">
        <f t="shared" si="7"/>
        <v>7.2578</v>
      </c>
    </row>
    <row r="99" spans="1:13" ht="15">
      <c r="A99" s="46">
        <v>154</v>
      </c>
      <c r="B99" s="47">
        <v>0.5</v>
      </c>
      <c r="C99" s="48">
        <v>5.7224</v>
      </c>
      <c r="D99" s="49">
        <f t="shared" si="4"/>
        <v>5.7224</v>
      </c>
      <c r="E99" s="47" t="s">
        <v>33</v>
      </c>
      <c r="F99" s="48">
        <v>7.2452000000000005</v>
      </c>
      <c r="G99" s="49">
        <f t="shared" si="5"/>
        <v>7.2452000000000005</v>
      </c>
      <c r="H99" s="47" t="s">
        <v>32</v>
      </c>
      <c r="I99" s="48">
        <v>13.8224</v>
      </c>
      <c r="J99" s="49">
        <f t="shared" si="6"/>
        <v>13.8224</v>
      </c>
      <c r="K99" s="47" t="s">
        <v>32</v>
      </c>
      <c r="L99" s="48">
        <v>7.6987999999999985</v>
      </c>
      <c r="M99" s="49">
        <f t="shared" si="7"/>
        <v>7.6987999999999985</v>
      </c>
    </row>
    <row r="100" spans="1:13" ht="15">
      <c r="A100" s="46">
        <v>167</v>
      </c>
      <c r="B100" s="47">
        <v>0.5</v>
      </c>
      <c r="C100" s="48">
        <v>5.928799999999999</v>
      </c>
      <c r="D100" s="49">
        <f t="shared" si="4"/>
        <v>5.928799999999999</v>
      </c>
      <c r="E100" s="47" t="s">
        <v>33</v>
      </c>
      <c r="F100" s="48">
        <v>7.564399999999999</v>
      </c>
      <c r="G100" s="49">
        <f t="shared" si="5"/>
        <v>7.564399999999999</v>
      </c>
      <c r="H100" s="47" t="s">
        <v>32</v>
      </c>
      <c r="I100" s="48">
        <v>14.628799999999998</v>
      </c>
      <c r="J100" s="49">
        <f t="shared" si="6"/>
        <v>14.628799999999998</v>
      </c>
      <c r="K100" s="47" t="s">
        <v>32</v>
      </c>
      <c r="L100" s="48">
        <v>8.0516</v>
      </c>
      <c r="M100" s="49">
        <f t="shared" si="7"/>
        <v>8.0516</v>
      </c>
    </row>
    <row r="101" spans="1:13" ht="15">
      <c r="A101" s="46">
        <v>180</v>
      </c>
      <c r="B101" s="47">
        <v>0.5</v>
      </c>
      <c r="C101" s="48">
        <v>6.7768</v>
      </c>
      <c r="D101" s="49">
        <f t="shared" si="4"/>
        <v>6.7768</v>
      </c>
      <c r="E101" s="47" t="s">
        <v>33</v>
      </c>
      <c r="F101" s="48">
        <v>8.6709</v>
      </c>
      <c r="G101" s="49">
        <f t="shared" si="5"/>
        <v>8.6709</v>
      </c>
      <c r="H101" s="47" t="s">
        <v>32</v>
      </c>
      <c r="I101" s="48">
        <v>16.8518</v>
      </c>
      <c r="J101" s="49">
        <f t="shared" si="6"/>
        <v>16.8518</v>
      </c>
      <c r="K101" s="47" t="s">
        <v>32</v>
      </c>
      <c r="L101" s="48">
        <v>9.2351</v>
      </c>
      <c r="M101" s="49">
        <f t="shared" si="7"/>
        <v>9.2351</v>
      </c>
    </row>
    <row r="102" spans="1:13" ht="15">
      <c r="A102" s="46">
        <v>193</v>
      </c>
      <c r="B102" s="47">
        <v>0.5</v>
      </c>
      <c r="C102" s="48">
        <v>7.000399999999999</v>
      </c>
      <c r="D102" s="49">
        <f t="shared" si="4"/>
        <v>7.000399999999999</v>
      </c>
      <c r="E102" s="47" t="s">
        <v>33</v>
      </c>
      <c r="F102" s="48">
        <v>9.0167</v>
      </c>
      <c r="G102" s="49">
        <f t="shared" si="5"/>
        <v>9.0167</v>
      </c>
      <c r="H102" s="47" t="s">
        <v>32</v>
      </c>
      <c r="I102" s="48">
        <v>17.7254</v>
      </c>
      <c r="J102" s="49">
        <f t="shared" si="6"/>
        <v>17.7254</v>
      </c>
      <c r="K102" s="47" t="s">
        <v>32</v>
      </c>
      <c r="L102" s="48">
        <v>9.6173</v>
      </c>
      <c r="M102" s="49">
        <f t="shared" si="7"/>
        <v>9.6173</v>
      </c>
    </row>
    <row r="103" spans="1:13" ht="15">
      <c r="A103" s="46">
        <v>206</v>
      </c>
      <c r="B103" s="47">
        <v>0.5</v>
      </c>
      <c r="C103" s="48">
        <v>7.732199999999999</v>
      </c>
      <c r="D103" s="49">
        <f t="shared" si="4"/>
        <v>7.732199999999999</v>
      </c>
      <c r="E103" s="47" t="s">
        <v>33</v>
      </c>
      <c r="F103" s="48">
        <v>10.0681</v>
      </c>
      <c r="G103" s="49">
        <f t="shared" si="5"/>
        <v>10.0681</v>
      </c>
      <c r="H103" s="47" t="s">
        <v>32</v>
      </c>
      <c r="I103" s="48">
        <v>20.157199999999996</v>
      </c>
      <c r="J103" s="49">
        <f t="shared" si="6"/>
        <v>20.157199999999996</v>
      </c>
      <c r="K103" s="47" t="s">
        <v>32</v>
      </c>
      <c r="L103" s="48">
        <v>10.7639</v>
      </c>
      <c r="M103" s="49">
        <f t="shared" si="7"/>
        <v>10.7639</v>
      </c>
    </row>
    <row r="104" spans="1:13" ht="15">
      <c r="A104" s="46">
        <v>219</v>
      </c>
      <c r="B104" s="47">
        <v>0.5</v>
      </c>
      <c r="C104" s="48">
        <v>8.378</v>
      </c>
      <c r="D104" s="49">
        <f t="shared" si="4"/>
        <v>8.378</v>
      </c>
      <c r="E104" s="47" t="s">
        <v>33</v>
      </c>
      <c r="F104" s="48">
        <v>10.986500000000001</v>
      </c>
      <c r="G104" s="49">
        <f t="shared" si="5"/>
        <v>10.986500000000001</v>
      </c>
      <c r="H104" s="47" t="s">
        <v>32</v>
      </c>
      <c r="I104" s="48">
        <v>22.253</v>
      </c>
      <c r="J104" s="49">
        <f t="shared" si="6"/>
        <v>22.253</v>
      </c>
      <c r="K104" s="47" t="s">
        <v>32</v>
      </c>
      <c r="L104" s="48">
        <v>11.7635</v>
      </c>
      <c r="M104" s="49">
        <f t="shared" si="7"/>
        <v>11.7635</v>
      </c>
    </row>
    <row r="105" spans="1:13" ht="15">
      <c r="A105" s="46">
        <v>232</v>
      </c>
      <c r="B105" s="47">
        <v>0.5</v>
      </c>
      <c r="C105" s="48">
        <v>8.7005</v>
      </c>
      <c r="D105" s="49">
        <f t="shared" si="4"/>
        <v>8.7005</v>
      </c>
      <c r="E105" s="47" t="s">
        <v>33</v>
      </c>
      <c r="F105" s="48">
        <v>11.48525</v>
      </c>
      <c r="G105" s="49">
        <f t="shared" si="5"/>
        <v>11.48525</v>
      </c>
      <c r="H105" s="47" t="s">
        <v>32</v>
      </c>
      <c r="I105" s="48">
        <v>23.513</v>
      </c>
      <c r="J105" s="49">
        <f t="shared" si="6"/>
        <v>23.513</v>
      </c>
      <c r="K105" s="47" t="s">
        <v>32</v>
      </c>
      <c r="L105" s="48">
        <v>12.31475</v>
      </c>
      <c r="M105" s="49">
        <f t="shared" si="7"/>
        <v>12.31475</v>
      </c>
    </row>
    <row r="106" spans="1:13" ht="15">
      <c r="A106" s="46">
        <v>245</v>
      </c>
      <c r="B106" s="47">
        <v>0.5</v>
      </c>
      <c r="C106" s="48">
        <v>9.2435</v>
      </c>
      <c r="D106" s="49">
        <f t="shared" si="4"/>
        <v>9.2435</v>
      </c>
      <c r="E106" s="47" t="s">
        <v>33</v>
      </c>
      <c r="F106" s="48">
        <v>12.16925</v>
      </c>
      <c r="G106" s="49">
        <f t="shared" si="5"/>
        <v>12.16925</v>
      </c>
      <c r="H106" s="47" t="s">
        <v>32</v>
      </c>
      <c r="I106" s="48">
        <v>24.805999999999997</v>
      </c>
      <c r="J106" s="49">
        <f t="shared" si="6"/>
        <v>24.805999999999997</v>
      </c>
      <c r="K106" s="47" t="s">
        <v>32</v>
      </c>
      <c r="L106" s="48">
        <v>13.04075</v>
      </c>
      <c r="M106" s="49">
        <f t="shared" si="7"/>
        <v>13.04075</v>
      </c>
    </row>
    <row r="107" spans="1:13" ht="15">
      <c r="A107" s="46">
        <v>258</v>
      </c>
      <c r="B107" s="47">
        <v>0.5</v>
      </c>
      <c r="C107" s="48">
        <v>9.437</v>
      </c>
      <c r="D107" s="49">
        <f t="shared" si="4"/>
        <v>9.437</v>
      </c>
      <c r="E107" s="47" t="s">
        <v>33</v>
      </c>
      <c r="F107" s="48">
        <v>12.4685</v>
      </c>
      <c r="G107" s="49">
        <f t="shared" si="5"/>
        <v>12.4685</v>
      </c>
      <c r="H107" s="47" t="s">
        <v>32</v>
      </c>
      <c r="I107" s="48">
        <v>25.561999999999998</v>
      </c>
      <c r="J107" s="49">
        <f t="shared" si="6"/>
        <v>25.561999999999998</v>
      </c>
      <c r="K107" s="47" t="s">
        <v>32</v>
      </c>
      <c r="L107" s="48">
        <v>13.3715</v>
      </c>
      <c r="M107" s="49">
        <f t="shared" si="7"/>
        <v>13.3715</v>
      </c>
    </row>
    <row r="108" spans="1:13" ht="15">
      <c r="A108" s="46">
        <v>284</v>
      </c>
      <c r="B108" s="47">
        <v>0.5</v>
      </c>
      <c r="C108" s="48">
        <v>9.953000000000001</v>
      </c>
      <c r="D108" s="49">
        <f t="shared" si="4"/>
        <v>9.953000000000001</v>
      </c>
      <c r="E108" s="47" t="s">
        <v>33</v>
      </c>
      <c r="F108" s="48">
        <v>13.2665</v>
      </c>
      <c r="G108" s="49">
        <f t="shared" si="5"/>
        <v>13.2665</v>
      </c>
      <c r="H108" s="47" t="s">
        <v>32</v>
      </c>
      <c r="I108" s="48">
        <v>27.577999999999996</v>
      </c>
      <c r="J108" s="49">
        <f t="shared" si="6"/>
        <v>27.577999999999996</v>
      </c>
      <c r="K108" s="47" t="s">
        <v>32</v>
      </c>
      <c r="L108" s="48">
        <v>14.253499999999999</v>
      </c>
      <c r="M108" s="49">
        <f t="shared" si="7"/>
        <v>14.253499999999999</v>
      </c>
    </row>
    <row r="109" spans="1:13" ht="15">
      <c r="A109" s="46">
        <v>297</v>
      </c>
      <c r="B109" s="47">
        <v>0.5</v>
      </c>
      <c r="C109" s="48">
        <v>10.2755</v>
      </c>
      <c r="D109" s="49">
        <f t="shared" si="4"/>
        <v>10.2755</v>
      </c>
      <c r="E109" s="47" t="s">
        <v>33</v>
      </c>
      <c r="F109" s="48">
        <v>13.76525</v>
      </c>
      <c r="G109" s="49">
        <f t="shared" si="5"/>
        <v>13.76525</v>
      </c>
      <c r="H109" s="47" t="s">
        <v>32</v>
      </c>
      <c r="I109" s="48">
        <v>28.838</v>
      </c>
      <c r="J109" s="49">
        <f t="shared" si="6"/>
        <v>28.838</v>
      </c>
      <c r="K109" s="47" t="s">
        <v>32</v>
      </c>
      <c r="L109" s="48">
        <v>14.804749999999999</v>
      </c>
      <c r="M109" s="49">
        <f t="shared" si="7"/>
        <v>14.804749999999999</v>
      </c>
    </row>
    <row r="110" spans="1:13" ht="15">
      <c r="A110" s="46">
        <v>310</v>
      </c>
      <c r="B110" s="47">
        <v>0.5</v>
      </c>
      <c r="C110" s="48">
        <v>10.533500000000002</v>
      </c>
      <c r="D110" s="49">
        <f t="shared" si="4"/>
        <v>10.533500000000002</v>
      </c>
      <c r="E110" s="47" t="s">
        <v>33</v>
      </c>
      <c r="F110" s="48">
        <v>14.164250000000001</v>
      </c>
      <c r="G110" s="49">
        <f t="shared" si="5"/>
        <v>14.164250000000001</v>
      </c>
      <c r="H110" s="47" t="s">
        <v>32</v>
      </c>
      <c r="I110" s="48">
        <v>29.846000000000004</v>
      </c>
      <c r="J110" s="49">
        <f t="shared" si="6"/>
        <v>29.846000000000004</v>
      </c>
      <c r="K110" s="47" t="s">
        <v>32</v>
      </c>
      <c r="L110" s="48">
        <v>15.24575</v>
      </c>
      <c r="M110" s="49">
        <f t="shared" si="7"/>
        <v>15.24575</v>
      </c>
    </row>
    <row r="111" spans="1:13" ht="15">
      <c r="A111" s="46">
        <v>323</v>
      </c>
      <c r="B111" s="47">
        <v>0.5</v>
      </c>
      <c r="C111" s="48">
        <v>10.791500000000001</v>
      </c>
      <c r="D111" s="49">
        <f t="shared" si="4"/>
        <v>10.791500000000001</v>
      </c>
      <c r="E111" s="47" t="s">
        <v>33</v>
      </c>
      <c r="F111" s="48">
        <v>14.563250000000002</v>
      </c>
      <c r="G111" s="49">
        <f t="shared" si="5"/>
        <v>14.563250000000002</v>
      </c>
      <c r="H111" s="47" t="s">
        <v>32</v>
      </c>
      <c r="I111" s="48">
        <v>30.854000000000003</v>
      </c>
      <c r="J111" s="49">
        <f t="shared" si="6"/>
        <v>30.854000000000003</v>
      </c>
      <c r="K111" s="47" t="s">
        <v>32</v>
      </c>
      <c r="L111" s="48">
        <v>15.68675</v>
      </c>
      <c r="M111" s="49">
        <f t="shared" si="7"/>
        <v>15.68675</v>
      </c>
    </row>
    <row r="112" spans="1:13" ht="15">
      <c r="A112" s="46">
        <v>336</v>
      </c>
      <c r="B112" s="47">
        <v>0.5</v>
      </c>
      <c r="C112" s="48">
        <v>11.4395</v>
      </c>
      <c r="D112" s="49">
        <f t="shared" si="4"/>
        <v>11.4395</v>
      </c>
      <c r="E112" s="47" t="s">
        <v>33</v>
      </c>
      <c r="F112" s="48">
        <v>15.352250000000002</v>
      </c>
      <c r="G112" s="49">
        <f t="shared" si="5"/>
        <v>15.352250000000002</v>
      </c>
      <c r="H112" s="47" t="s">
        <v>32</v>
      </c>
      <c r="I112" s="48">
        <v>32.25200000000001</v>
      </c>
      <c r="J112" s="49">
        <f t="shared" si="6"/>
        <v>32.25200000000001</v>
      </c>
      <c r="K112" s="47" t="s">
        <v>32</v>
      </c>
      <c r="L112" s="48">
        <v>16.51775</v>
      </c>
      <c r="M112" s="49">
        <f t="shared" si="7"/>
        <v>16.51775</v>
      </c>
    </row>
    <row r="113" spans="1:13" ht="15">
      <c r="A113" s="46">
        <v>362</v>
      </c>
      <c r="B113" s="47">
        <v>0.5</v>
      </c>
      <c r="C113" s="48">
        <v>11.9555</v>
      </c>
      <c r="D113" s="49">
        <f t="shared" si="4"/>
        <v>11.9555</v>
      </c>
      <c r="E113" s="47" t="s">
        <v>33</v>
      </c>
      <c r="F113" s="48">
        <v>16.15025</v>
      </c>
      <c r="G113" s="49">
        <f t="shared" si="5"/>
        <v>16.15025</v>
      </c>
      <c r="H113" s="47" t="s">
        <v>32</v>
      </c>
      <c r="I113" s="48">
        <v>34.267999999999994</v>
      </c>
      <c r="J113" s="49">
        <f t="shared" si="6"/>
        <v>34.267999999999994</v>
      </c>
      <c r="K113" s="47" t="s">
        <v>32</v>
      </c>
      <c r="L113" s="48">
        <v>17.399749999999997</v>
      </c>
      <c r="M113" s="49">
        <f t="shared" si="7"/>
        <v>17.399749999999997</v>
      </c>
    </row>
    <row r="114" spans="1:13" ht="15">
      <c r="A114" s="46">
        <v>375</v>
      </c>
      <c r="B114" s="47">
        <v>0.5</v>
      </c>
      <c r="C114" s="48">
        <v>13.003200000000001</v>
      </c>
      <c r="D114" s="49">
        <f t="shared" si="4"/>
        <v>13.003200000000001</v>
      </c>
      <c r="E114" s="47" t="s">
        <v>33</v>
      </c>
      <c r="F114" s="48">
        <v>17.6656</v>
      </c>
      <c r="G114" s="49">
        <f t="shared" si="5"/>
        <v>17.6656</v>
      </c>
      <c r="H114" s="47" t="s">
        <v>32</v>
      </c>
      <c r="I114" s="48">
        <v>37.803200000000004</v>
      </c>
      <c r="J114" s="49">
        <f t="shared" si="6"/>
        <v>37.803200000000004</v>
      </c>
      <c r="K114" s="47" t="s">
        <v>32</v>
      </c>
      <c r="L114" s="48">
        <v>19.054399999999998</v>
      </c>
      <c r="M114" s="49">
        <f t="shared" si="7"/>
        <v>19.054399999999998</v>
      </c>
    </row>
    <row r="115" spans="1:13" ht="15">
      <c r="A115" s="46">
        <v>388</v>
      </c>
      <c r="B115" s="47">
        <v>0.5</v>
      </c>
      <c r="C115" s="48">
        <v>13.2096</v>
      </c>
      <c r="D115" s="49">
        <f t="shared" si="4"/>
        <v>13.2096</v>
      </c>
      <c r="E115" s="47" t="s">
        <v>33</v>
      </c>
      <c r="F115" s="48">
        <v>17.9848</v>
      </c>
      <c r="G115" s="49">
        <f t="shared" si="5"/>
        <v>17.9848</v>
      </c>
      <c r="H115" s="47" t="s">
        <v>32</v>
      </c>
      <c r="I115" s="48">
        <v>38.6096</v>
      </c>
      <c r="J115" s="49">
        <f t="shared" si="6"/>
        <v>38.6096</v>
      </c>
      <c r="K115" s="47" t="s">
        <v>32</v>
      </c>
      <c r="L115" s="48">
        <v>19.4072</v>
      </c>
      <c r="M115" s="49">
        <f t="shared" si="7"/>
        <v>19.4072</v>
      </c>
    </row>
    <row r="116" spans="1:13" ht="15">
      <c r="A116" s="46">
        <v>414</v>
      </c>
      <c r="B116" s="47">
        <v>0.5</v>
      </c>
      <c r="C116" s="48">
        <v>15.3536</v>
      </c>
      <c r="D116" s="49">
        <f t="shared" si="4"/>
        <v>15.3536</v>
      </c>
      <c r="E116" s="47" t="s">
        <v>33</v>
      </c>
      <c r="F116" s="48">
        <v>20.7868</v>
      </c>
      <c r="G116" s="49">
        <f t="shared" si="5"/>
        <v>20.7868</v>
      </c>
      <c r="H116" s="47" t="s">
        <v>32</v>
      </c>
      <c r="I116" s="48">
        <v>44.2536</v>
      </c>
      <c r="J116" s="49">
        <f t="shared" si="6"/>
        <v>44.2536</v>
      </c>
      <c r="K116" s="47" t="s">
        <v>32</v>
      </c>
      <c r="L116" s="48">
        <v>22.405199999999997</v>
      </c>
      <c r="M116" s="49">
        <f t="shared" si="7"/>
        <v>22.405199999999997</v>
      </c>
    </row>
    <row r="117" spans="1:13" ht="15">
      <c r="A117" s="46">
        <v>427</v>
      </c>
      <c r="B117" s="47">
        <v>0.5</v>
      </c>
      <c r="C117" s="48">
        <v>15.645999999999999</v>
      </c>
      <c r="D117" s="49">
        <f t="shared" si="4"/>
        <v>15.645999999999999</v>
      </c>
      <c r="E117" s="47" t="s">
        <v>33</v>
      </c>
      <c r="F117" s="48">
        <v>21.238999999999997</v>
      </c>
      <c r="G117" s="49">
        <f t="shared" si="5"/>
        <v>21.238999999999997</v>
      </c>
      <c r="H117" s="47" t="s">
        <v>32</v>
      </c>
      <c r="I117" s="48">
        <v>45.395999999999994</v>
      </c>
      <c r="J117" s="49">
        <f t="shared" si="6"/>
        <v>45.395999999999994</v>
      </c>
      <c r="K117" s="47" t="s">
        <v>32</v>
      </c>
      <c r="L117" s="48">
        <v>22.905</v>
      </c>
      <c r="M117" s="49">
        <f t="shared" si="7"/>
        <v>22.905</v>
      </c>
    </row>
    <row r="118" spans="1:13" ht="15">
      <c r="A118" s="46">
        <v>508</v>
      </c>
      <c r="B118" s="47">
        <v>0.6</v>
      </c>
      <c r="C118" s="48">
        <v>24.665499999999994</v>
      </c>
      <c r="D118" s="49">
        <f t="shared" si="4"/>
        <v>24.665499999999994</v>
      </c>
      <c r="E118" s="47" t="s">
        <v>34</v>
      </c>
      <c r="F118" s="48">
        <v>38.4595</v>
      </c>
      <c r="G118" s="49">
        <f t="shared" si="5"/>
        <v>38.4595</v>
      </c>
      <c r="H118" s="47" t="s">
        <v>32</v>
      </c>
      <c r="I118" s="48">
        <v>61.345</v>
      </c>
      <c r="J118" s="49">
        <f t="shared" si="6"/>
        <v>61.345</v>
      </c>
      <c r="K118" s="47" t="s">
        <v>35</v>
      </c>
      <c r="L118" s="48">
        <v>31.719249999999995</v>
      </c>
      <c r="M118" s="49">
        <f t="shared" si="7"/>
        <v>31.719249999999995</v>
      </c>
    </row>
    <row r="119" spans="1:13" ht="15">
      <c r="A119" s="46">
        <v>612</v>
      </c>
      <c r="B119" s="47">
        <v>0.6</v>
      </c>
      <c r="C119" s="48">
        <v>29.153999999999996</v>
      </c>
      <c r="D119" s="49">
        <f t="shared" si="4"/>
        <v>29.153999999999996</v>
      </c>
      <c r="E119" s="47" t="s">
        <v>34</v>
      </c>
      <c r="F119" s="48">
        <v>46.49</v>
      </c>
      <c r="G119" s="49">
        <f t="shared" si="5"/>
        <v>46.49</v>
      </c>
      <c r="H119" s="47" t="s">
        <v>32</v>
      </c>
      <c r="I119" s="48">
        <v>75.25200000000001</v>
      </c>
      <c r="J119" s="49">
        <f t="shared" si="6"/>
        <v>75.25200000000001</v>
      </c>
      <c r="K119" s="47" t="s">
        <v>35</v>
      </c>
      <c r="L119" s="48">
        <v>38.019</v>
      </c>
      <c r="M119" s="49">
        <f t="shared" si="7"/>
        <v>38.019</v>
      </c>
    </row>
    <row r="120" spans="1:13" ht="15">
      <c r="A120" s="46">
        <v>714</v>
      </c>
      <c r="B120" s="47">
        <v>0.6</v>
      </c>
      <c r="C120" s="48">
        <v>35.984899999999996</v>
      </c>
      <c r="D120" s="49">
        <f t="shared" si="4"/>
        <v>35.984899999999996</v>
      </c>
      <c r="E120" s="47" t="s">
        <v>34</v>
      </c>
      <c r="F120" s="48">
        <v>57.144499999999994</v>
      </c>
      <c r="G120" s="49">
        <f t="shared" si="5"/>
        <v>57.144499999999994</v>
      </c>
      <c r="H120" s="47" t="s">
        <v>32</v>
      </c>
      <c r="I120" s="48">
        <v>92.2502</v>
      </c>
      <c r="J120" s="49">
        <f t="shared" si="6"/>
        <v>92.2502</v>
      </c>
      <c r="K120" s="47" t="s">
        <v>35</v>
      </c>
      <c r="L120" s="48">
        <v>46.80515</v>
      </c>
      <c r="M120" s="49">
        <f t="shared" si="7"/>
        <v>46.80515</v>
      </c>
    </row>
    <row r="121" spans="1:13" ht="15">
      <c r="A121" s="46">
        <v>813</v>
      </c>
      <c r="B121" s="47">
        <v>1</v>
      </c>
      <c r="C121" s="48">
        <v>45.114000000000004</v>
      </c>
      <c r="D121" s="49">
        <f t="shared" si="4"/>
        <v>45.114000000000004</v>
      </c>
      <c r="E121" s="47" t="s">
        <v>34</v>
      </c>
      <c r="F121" s="48">
        <v>66.278</v>
      </c>
      <c r="G121" s="49">
        <f t="shared" si="5"/>
        <v>66.278</v>
      </c>
      <c r="H121" s="47" t="s">
        <v>32</v>
      </c>
      <c r="I121" s="48">
        <v>108.03400000000003</v>
      </c>
      <c r="J121" s="49">
        <f t="shared" si="6"/>
        <v>108.03400000000003</v>
      </c>
      <c r="K121" s="47" t="s">
        <v>33</v>
      </c>
      <c r="L121" s="48">
        <v>70.45360000000001</v>
      </c>
      <c r="M121" s="49">
        <f t="shared" si="7"/>
        <v>70.45360000000001</v>
      </c>
    </row>
    <row r="122" spans="1:13" ht="15">
      <c r="A122" s="46">
        <v>914</v>
      </c>
      <c r="B122" s="47">
        <v>1</v>
      </c>
      <c r="C122" s="48">
        <v>57.9938</v>
      </c>
      <c r="D122" s="49">
        <f t="shared" si="4"/>
        <v>57.9938</v>
      </c>
      <c r="E122" s="47" t="s">
        <v>34</v>
      </c>
      <c r="F122" s="48">
        <v>82.84299999999999</v>
      </c>
      <c r="G122" s="49">
        <f t="shared" si="5"/>
        <v>82.84299999999999</v>
      </c>
      <c r="H122" s="47" t="s">
        <v>32</v>
      </c>
      <c r="I122" s="48">
        <v>131.8698</v>
      </c>
      <c r="J122" s="49">
        <f t="shared" si="6"/>
        <v>131.8698</v>
      </c>
      <c r="K122" s="47" t="s">
        <v>33</v>
      </c>
      <c r="L122" s="48">
        <v>87.74568000000001</v>
      </c>
      <c r="M122" s="49">
        <f t="shared" si="7"/>
        <v>87.74568000000001</v>
      </c>
    </row>
    <row r="123" spans="1:13" ht="15.75" thickBot="1">
      <c r="A123" s="37">
        <v>1016</v>
      </c>
      <c r="B123" s="50">
        <v>1</v>
      </c>
      <c r="C123" s="51">
        <v>67.555</v>
      </c>
      <c r="D123" s="52">
        <f t="shared" si="4"/>
        <v>67.555</v>
      </c>
      <c r="E123" s="50" t="s">
        <v>34</v>
      </c>
      <c r="F123" s="51">
        <v>97.525</v>
      </c>
      <c r="G123" s="52">
        <f t="shared" si="5"/>
        <v>97.525</v>
      </c>
      <c r="H123" s="50" t="s">
        <v>32</v>
      </c>
      <c r="I123" s="51">
        <v>156.655</v>
      </c>
      <c r="J123" s="52">
        <f t="shared" si="6"/>
        <v>156.655</v>
      </c>
      <c r="K123" s="50" t="s">
        <v>33</v>
      </c>
      <c r="L123" s="51">
        <v>103.43800000000002</v>
      </c>
      <c r="M123" s="52">
        <f t="shared" si="7"/>
        <v>103.43800000000002</v>
      </c>
    </row>
    <row r="124" spans="1:13" s="23" customFormat="1" ht="15.75" thickBot="1">
      <c r="A124" s="53"/>
      <c r="B124" s="54"/>
      <c r="C124" s="55"/>
      <c r="D124" s="55"/>
      <c r="E124" s="54"/>
      <c r="F124" s="55"/>
      <c r="G124" s="55"/>
      <c r="H124" s="54"/>
      <c r="I124" s="55"/>
      <c r="J124" s="55"/>
      <c r="K124" s="54"/>
      <c r="L124" s="55"/>
      <c r="M124" s="55"/>
    </row>
    <row r="125" spans="1:13" s="2" customFormat="1" ht="15" customHeight="1">
      <c r="A125" s="66" t="s">
        <v>28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8"/>
    </row>
    <row r="126" spans="1:13" s="2" customFormat="1" ht="15" customHeight="1">
      <c r="A126" s="69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1"/>
    </row>
    <row r="127" spans="1:13" ht="15" customHeight="1">
      <c r="A127" s="69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1"/>
    </row>
    <row r="128" spans="1:13" ht="15.75" customHeight="1" thickBot="1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4"/>
    </row>
    <row r="129" spans="1:13" s="29" customFormat="1" ht="18.75">
      <c r="A129" s="36" t="s">
        <v>21</v>
      </c>
      <c r="B129" s="75" t="s">
        <v>18</v>
      </c>
      <c r="C129" s="76"/>
      <c r="D129" s="77"/>
      <c r="E129" s="75" t="s">
        <v>25</v>
      </c>
      <c r="F129" s="76"/>
      <c r="G129" s="77"/>
      <c r="H129" s="75" t="s">
        <v>19</v>
      </c>
      <c r="I129" s="76"/>
      <c r="J129" s="77"/>
      <c r="K129" s="76" t="s">
        <v>20</v>
      </c>
      <c r="L129" s="76"/>
      <c r="M129" s="77"/>
    </row>
    <row r="130" spans="1:13" s="5" customFormat="1" ht="15.75" thickBot="1">
      <c r="A130" s="37" t="s">
        <v>23</v>
      </c>
      <c r="B130" s="38" t="s">
        <v>22</v>
      </c>
      <c r="C130" s="39" t="s">
        <v>17</v>
      </c>
      <c r="D130" s="40" t="s">
        <v>16</v>
      </c>
      <c r="E130" s="38" t="s">
        <v>22</v>
      </c>
      <c r="F130" s="39" t="s">
        <v>17</v>
      </c>
      <c r="G130" s="40" t="s">
        <v>16</v>
      </c>
      <c r="H130" s="38" t="s">
        <v>22</v>
      </c>
      <c r="I130" s="39" t="s">
        <v>17</v>
      </c>
      <c r="J130" s="40" t="s">
        <v>16</v>
      </c>
      <c r="K130" s="41" t="s">
        <v>22</v>
      </c>
      <c r="L130" s="39" t="s">
        <v>17</v>
      </c>
      <c r="M130" s="40" t="s">
        <v>16</v>
      </c>
    </row>
    <row r="131" spans="1:13" ht="15">
      <c r="A131" s="42">
        <v>92</v>
      </c>
      <c r="B131" s="43">
        <v>0.5</v>
      </c>
      <c r="C131" s="44">
        <v>3.1955824268531186</v>
      </c>
      <c r="D131" s="45">
        <f t="shared" si="4"/>
        <v>3.1955824268531186</v>
      </c>
      <c r="E131" s="43" t="s">
        <v>32</v>
      </c>
      <c r="F131" s="44">
        <v>3.8346989122237423</v>
      </c>
      <c r="G131" s="45">
        <f t="shared" si="5"/>
        <v>3.8346989122237423</v>
      </c>
      <c r="H131" s="43" t="s">
        <v>32</v>
      </c>
      <c r="I131" s="44">
        <v>8.308514309818108</v>
      </c>
      <c r="J131" s="45">
        <f t="shared" si="6"/>
        <v>8.308514309818108</v>
      </c>
      <c r="K131" s="43" t="s">
        <v>32</v>
      </c>
      <c r="L131" s="44">
        <v>5.11293188296499</v>
      </c>
      <c r="M131" s="45">
        <f t="shared" si="7"/>
        <v>5.11293188296499</v>
      </c>
    </row>
    <row r="132" spans="1:13" ht="15">
      <c r="A132" s="46">
        <v>102</v>
      </c>
      <c r="B132" s="47">
        <v>0.5</v>
      </c>
      <c r="C132" s="48">
        <v>3.1955824268531186</v>
      </c>
      <c r="D132" s="49">
        <f t="shared" si="4"/>
        <v>3.1955824268531186</v>
      </c>
      <c r="E132" s="47" t="s">
        <v>32</v>
      </c>
      <c r="F132" s="48">
        <v>3.8346989122237423</v>
      </c>
      <c r="G132" s="49">
        <f t="shared" si="5"/>
        <v>3.8346989122237423</v>
      </c>
      <c r="H132" s="47" t="s">
        <v>32</v>
      </c>
      <c r="I132" s="48">
        <v>8.308514309818108</v>
      </c>
      <c r="J132" s="49">
        <f t="shared" si="6"/>
        <v>8.308514309818108</v>
      </c>
      <c r="K132" s="47" t="s">
        <v>32</v>
      </c>
      <c r="L132" s="48">
        <v>5.11293188296499</v>
      </c>
      <c r="M132" s="49">
        <f t="shared" si="7"/>
        <v>5.11293188296499</v>
      </c>
    </row>
    <row r="133" spans="1:13" ht="15">
      <c r="A133" s="46">
        <v>115</v>
      </c>
      <c r="B133" s="47">
        <v>0.5</v>
      </c>
      <c r="C133" s="48">
        <v>3.1955824268531186</v>
      </c>
      <c r="D133" s="49">
        <f t="shared" si="4"/>
        <v>3.1955824268531186</v>
      </c>
      <c r="E133" s="47" t="s">
        <v>32</v>
      </c>
      <c r="F133" s="48">
        <v>3.8346989122237423</v>
      </c>
      <c r="G133" s="49">
        <f t="shared" si="5"/>
        <v>3.8346989122237423</v>
      </c>
      <c r="H133" s="47" t="s">
        <v>32</v>
      </c>
      <c r="I133" s="48">
        <v>8.308514309818108</v>
      </c>
      <c r="J133" s="49">
        <f t="shared" si="6"/>
        <v>8.308514309818108</v>
      </c>
      <c r="K133" s="47" t="s">
        <v>32</v>
      </c>
      <c r="L133" s="48">
        <v>5.11293188296499</v>
      </c>
      <c r="M133" s="49">
        <f t="shared" si="7"/>
        <v>5.11293188296499</v>
      </c>
    </row>
    <row r="134" spans="1:13" ht="15">
      <c r="A134" s="46">
        <v>128</v>
      </c>
      <c r="B134" s="47">
        <v>0.5</v>
      </c>
      <c r="C134" s="48">
        <v>3.1955824268531186</v>
      </c>
      <c r="D134" s="49">
        <f t="shared" si="4"/>
        <v>3.1955824268531186</v>
      </c>
      <c r="E134" s="47" t="s">
        <v>32</v>
      </c>
      <c r="F134" s="48">
        <v>3.8346989122237423</v>
      </c>
      <c r="G134" s="49">
        <f t="shared" si="5"/>
        <v>3.8346989122237423</v>
      </c>
      <c r="H134" s="47" t="s">
        <v>32</v>
      </c>
      <c r="I134" s="48">
        <v>8.308514309818108</v>
      </c>
      <c r="J134" s="49">
        <f t="shared" si="6"/>
        <v>8.308514309818108</v>
      </c>
      <c r="K134" s="47" t="s">
        <v>32</v>
      </c>
      <c r="L134" s="48">
        <v>5.11293188296499</v>
      </c>
      <c r="M134" s="49">
        <f t="shared" si="7"/>
        <v>5.11293188296499</v>
      </c>
    </row>
    <row r="135" spans="1:13" ht="15">
      <c r="A135" s="46">
        <v>141</v>
      </c>
      <c r="B135" s="47">
        <v>0.5</v>
      </c>
      <c r="C135" s="48">
        <v>3.8346989122237423</v>
      </c>
      <c r="D135" s="49">
        <f t="shared" si="4"/>
        <v>3.8346989122237423</v>
      </c>
      <c r="E135" s="47" t="s">
        <v>32</v>
      </c>
      <c r="F135" s="48">
        <v>5.11293188296499</v>
      </c>
      <c r="G135" s="49">
        <f t="shared" si="5"/>
        <v>5.11293188296499</v>
      </c>
      <c r="H135" s="47" t="s">
        <v>32</v>
      </c>
      <c r="I135" s="48">
        <v>9.97021717178173</v>
      </c>
      <c r="J135" s="49">
        <f t="shared" si="6"/>
        <v>9.97021717178173</v>
      </c>
      <c r="K135" s="47" t="s">
        <v>32</v>
      </c>
      <c r="L135" s="48">
        <v>6.135518259557988</v>
      </c>
      <c r="M135" s="49">
        <f t="shared" si="7"/>
        <v>6.135518259557988</v>
      </c>
    </row>
    <row r="136" spans="1:13" ht="15">
      <c r="A136" s="46">
        <v>154</v>
      </c>
      <c r="B136" s="47">
        <v>0.5</v>
      </c>
      <c r="C136" s="48">
        <v>3.8346989122237423</v>
      </c>
      <c r="D136" s="49">
        <f t="shared" si="4"/>
        <v>3.8346989122237423</v>
      </c>
      <c r="E136" s="47" t="s">
        <v>33</v>
      </c>
      <c r="F136" s="48">
        <v>5.11293188296499</v>
      </c>
      <c r="G136" s="49">
        <f t="shared" si="5"/>
        <v>5.11293188296499</v>
      </c>
      <c r="H136" s="47" t="s">
        <v>32</v>
      </c>
      <c r="I136" s="48">
        <v>9.97021717178173</v>
      </c>
      <c r="J136" s="49">
        <f t="shared" si="6"/>
        <v>9.97021717178173</v>
      </c>
      <c r="K136" s="47" t="s">
        <v>32</v>
      </c>
      <c r="L136" s="48">
        <v>6.135518259557988</v>
      </c>
      <c r="M136" s="49">
        <f t="shared" si="7"/>
        <v>6.135518259557988</v>
      </c>
    </row>
    <row r="137" spans="1:13" ht="15">
      <c r="A137" s="46">
        <v>167</v>
      </c>
      <c r="B137" s="47">
        <v>0.5</v>
      </c>
      <c r="C137" s="48">
        <v>3.8346989122237423</v>
      </c>
      <c r="D137" s="49">
        <f t="shared" si="4"/>
        <v>3.8346989122237423</v>
      </c>
      <c r="E137" s="47" t="s">
        <v>33</v>
      </c>
      <c r="F137" s="48">
        <v>5.11293188296499</v>
      </c>
      <c r="G137" s="49">
        <f t="shared" si="5"/>
        <v>5.11293188296499</v>
      </c>
      <c r="H137" s="47" t="s">
        <v>32</v>
      </c>
      <c r="I137" s="48">
        <v>9.97021717178173</v>
      </c>
      <c r="J137" s="49">
        <f t="shared" si="6"/>
        <v>9.97021717178173</v>
      </c>
      <c r="K137" s="47" t="s">
        <v>32</v>
      </c>
      <c r="L137" s="48">
        <v>6.135518259557988</v>
      </c>
      <c r="M137" s="49">
        <f t="shared" si="7"/>
        <v>6.135518259557988</v>
      </c>
    </row>
    <row r="138" spans="1:13" ht="15">
      <c r="A138" s="46">
        <v>180</v>
      </c>
      <c r="B138" s="47">
        <v>0.5</v>
      </c>
      <c r="C138" s="48">
        <v>3.8346989122237423</v>
      </c>
      <c r="D138" s="49">
        <f t="shared" si="4"/>
        <v>3.8346989122237423</v>
      </c>
      <c r="E138" s="47" t="s">
        <v>33</v>
      </c>
      <c r="F138" s="48">
        <v>5.11293188296499</v>
      </c>
      <c r="G138" s="49">
        <f t="shared" si="5"/>
        <v>5.11293188296499</v>
      </c>
      <c r="H138" s="47" t="s">
        <v>32</v>
      </c>
      <c r="I138" s="48">
        <v>9.97021717178173</v>
      </c>
      <c r="J138" s="49">
        <f t="shared" si="6"/>
        <v>9.97021717178173</v>
      </c>
      <c r="K138" s="47" t="s">
        <v>32</v>
      </c>
      <c r="L138" s="48">
        <v>6.135518259557988</v>
      </c>
      <c r="M138" s="49">
        <f t="shared" si="7"/>
        <v>6.135518259557988</v>
      </c>
    </row>
    <row r="139" spans="1:13" ht="15">
      <c r="A139" s="46">
        <v>193</v>
      </c>
      <c r="B139" s="47">
        <v>0.5</v>
      </c>
      <c r="C139" s="48">
        <v>3.8346989122237423</v>
      </c>
      <c r="D139" s="49">
        <f t="shared" si="4"/>
        <v>3.8346989122237423</v>
      </c>
      <c r="E139" s="47" t="s">
        <v>33</v>
      </c>
      <c r="F139" s="48">
        <v>5.11293188296499</v>
      </c>
      <c r="G139" s="49">
        <f t="shared" si="5"/>
        <v>5.11293188296499</v>
      </c>
      <c r="H139" s="47" t="s">
        <v>32</v>
      </c>
      <c r="I139" s="48">
        <v>9.97021717178173</v>
      </c>
      <c r="J139" s="49">
        <f t="shared" si="6"/>
        <v>9.97021717178173</v>
      </c>
      <c r="K139" s="47" t="s">
        <v>32</v>
      </c>
      <c r="L139" s="48">
        <v>6.135518259557988</v>
      </c>
      <c r="M139" s="49">
        <f t="shared" si="7"/>
        <v>6.135518259557988</v>
      </c>
    </row>
    <row r="140" spans="1:13" ht="15">
      <c r="A140" s="46">
        <v>206</v>
      </c>
      <c r="B140" s="47">
        <v>0.5</v>
      </c>
      <c r="C140" s="48">
        <v>4.4738153975943655</v>
      </c>
      <c r="D140" s="49">
        <f t="shared" si="4"/>
        <v>4.4738153975943655</v>
      </c>
      <c r="E140" s="47" t="s">
        <v>33</v>
      </c>
      <c r="F140" s="48">
        <v>6.391164853706237</v>
      </c>
      <c r="G140" s="49">
        <f t="shared" si="5"/>
        <v>6.391164853706237</v>
      </c>
      <c r="H140" s="47" t="s">
        <v>32</v>
      </c>
      <c r="I140" s="48">
        <v>11.63192003374535</v>
      </c>
      <c r="J140" s="49">
        <f t="shared" si="6"/>
        <v>11.63192003374535</v>
      </c>
      <c r="K140" s="47" t="s">
        <v>32</v>
      </c>
      <c r="L140" s="48">
        <v>7.158104636150985</v>
      </c>
      <c r="M140" s="49">
        <f t="shared" si="7"/>
        <v>7.158104636150985</v>
      </c>
    </row>
    <row r="141" spans="1:13" ht="15">
      <c r="A141" s="46">
        <v>219</v>
      </c>
      <c r="B141" s="47">
        <v>0.5</v>
      </c>
      <c r="C141" s="48">
        <v>4.4738153975943655</v>
      </c>
      <c r="D141" s="49">
        <f t="shared" si="4"/>
        <v>4.4738153975943655</v>
      </c>
      <c r="E141" s="47" t="s">
        <v>33</v>
      </c>
      <c r="F141" s="48">
        <v>6.391164853706237</v>
      </c>
      <c r="G141" s="49">
        <f t="shared" si="5"/>
        <v>6.391164853706237</v>
      </c>
      <c r="H141" s="47" t="s">
        <v>32</v>
      </c>
      <c r="I141" s="48">
        <v>11.63192003374535</v>
      </c>
      <c r="J141" s="49">
        <f t="shared" si="6"/>
        <v>11.63192003374535</v>
      </c>
      <c r="K141" s="47" t="s">
        <v>32</v>
      </c>
      <c r="L141" s="48">
        <v>7.158104636150985</v>
      </c>
      <c r="M141" s="49">
        <f t="shared" si="7"/>
        <v>7.158104636150985</v>
      </c>
    </row>
    <row r="142" spans="1:13" ht="15">
      <c r="A142" s="46">
        <v>232</v>
      </c>
      <c r="B142" s="47">
        <v>0.5</v>
      </c>
      <c r="C142" s="48">
        <v>4.4738153975943655</v>
      </c>
      <c r="D142" s="49">
        <f t="shared" si="4"/>
        <v>4.4738153975943655</v>
      </c>
      <c r="E142" s="47" t="s">
        <v>33</v>
      </c>
      <c r="F142" s="48">
        <v>6.391164853706237</v>
      </c>
      <c r="G142" s="49">
        <f t="shared" si="5"/>
        <v>6.391164853706237</v>
      </c>
      <c r="H142" s="47" t="s">
        <v>32</v>
      </c>
      <c r="I142" s="48">
        <v>11.63192003374535</v>
      </c>
      <c r="J142" s="49">
        <f t="shared" si="6"/>
        <v>11.63192003374535</v>
      </c>
      <c r="K142" s="47" t="s">
        <v>32</v>
      </c>
      <c r="L142" s="48">
        <v>7.158104636150985</v>
      </c>
      <c r="M142" s="49">
        <f t="shared" si="7"/>
        <v>7.158104636150985</v>
      </c>
    </row>
    <row r="143" spans="1:13" ht="15">
      <c r="A143" s="46">
        <v>245</v>
      </c>
      <c r="B143" s="47">
        <v>0.5</v>
      </c>
      <c r="C143" s="48">
        <v>5.11293188296499</v>
      </c>
      <c r="D143" s="49">
        <f t="shared" si="4"/>
        <v>5.11293188296499</v>
      </c>
      <c r="E143" s="47" t="s">
        <v>33</v>
      </c>
      <c r="F143" s="48">
        <v>8.052867715669858</v>
      </c>
      <c r="G143" s="49">
        <f t="shared" si="5"/>
        <v>8.052867715669858</v>
      </c>
      <c r="H143" s="47" t="s">
        <v>32</v>
      </c>
      <c r="I143" s="48">
        <v>13.293622895708973</v>
      </c>
      <c r="J143" s="49">
        <f t="shared" si="6"/>
        <v>13.293622895708973</v>
      </c>
      <c r="K143" s="47" t="s">
        <v>32</v>
      </c>
      <c r="L143" s="48">
        <v>8.180691012743983</v>
      </c>
      <c r="M143" s="49">
        <f t="shared" si="7"/>
        <v>8.180691012743983</v>
      </c>
    </row>
    <row r="144" spans="1:13" ht="15">
      <c r="A144" s="46">
        <v>258</v>
      </c>
      <c r="B144" s="47">
        <v>0.5</v>
      </c>
      <c r="C144" s="48">
        <v>5.11293188296499</v>
      </c>
      <c r="D144" s="49">
        <f t="shared" si="4"/>
        <v>5.11293188296499</v>
      </c>
      <c r="E144" s="47" t="s">
        <v>33</v>
      </c>
      <c r="F144" s="48">
        <v>8.052867715669858</v>
      </c>
      <c r="G144" s="49">
        <f t="shared" si="5"/>
        <v>8.052867715669858</v>
      </c>
      <c r="H144" s="47" t="s">
        <v>32</v>
      </c>
      <c r="I144" s="48">
        <v>13.293622895708973</v>
      </c>
      <c r="J144" s="49">
        <f t="shared" si="6"/>
        <v>13.293622895708973</v>
      </c>
      <c r="K144" s="47" t="s">
        <v>32</v>
      </c>
      <c r="L144" s="48">
        <v>8.180691012743983</v>
      </c>
      <c r="M144" s="49">
        <f t="shared" si="7"/>
        <v>8.180691012743983</v>
      </c>
    </row>
    <row r="145" spans="1:13" ht="15">
      <c r="A145" s="46">
        <v>284</v>
      </c>
      <c r="B145" s="47">
        <v>0.5</v>
      </c>
      <c r="C145" s="48">
        <v>5.11293188296499</v>
      </c>
      <c r="D145" s="49">
        <f t="shared" si="4"/>
        <v>5.11293188296499</v>
      </c>
      <c r="E145" s="47" t="s">
        <v>33</v>
      </c>
      <c r="F145" s="48">
        <v>8.052867715669858</v>
      </c>
      <c r="G145" s="49">
        <f t="shared" si="5"/>
        <v>8.052867715669858</v>
      </c>
      <c r="H145" s="47" t="s">
        <v>32</v>
      </c>
      <c r="I145" s="48">
        <v>13.293622895708973</v>
      </c>
      <c r="J145" s="49">
        <f t="shared" si="6"/>
        <v>13.293622895708973</v>
      </c>
      <c r="K145" s="47" t="s">
        <v>32</v>
      </c>
      <c r="L145" s="48">
        <v>8.180691012743983</v>
      </c>
      <c r="M145" s="49">
        <f t="shared" si="7"/>
        <v>8.180691012743983</v>
      </c>
    </row>
    <row r="146" spans="1:13" ht="15">
      <c r="A146" s="46">
        <v>297</v>
      </c>
      <c r="B146" s="47">
        <v>0.5</v>
      </c>
      <c r="C146" s="48">
        <v>6.135518259557987</v>
      </c>
      <c r="D146" s="49">
        <f t="shared" si="4"/>
        <v>6.135518259557987</v>
      </c>
      <c r="E146" s="47" t="s">
        <v>33</v>
      </c>
      <c r="F146" s="48">
        <v>9.714570577633479</v>
      </c>
      <c r="G146" s="49">
        <f t="shared" si="5"/>
        <v>9.714570577633479</v>
      </c>
      <c r="H146" s="47" t="s">
        <v>32</v>
      </c>
      <c r="I146" s="48">
        <v>15.952347474850766</v>
      </c>
      <c r="J146" s="49">
        <f t="shared" si="6"/>
        <v>15.952347474850766</v>
      </c>
      <c r="K146" s="47" t="s">
        <v>32</v>
      </c>
      <c r="L146" s="48">
        <v>9.81682921529278</v>
      </c>
      <c r="M146" s="49">
        <f t="shared" si="7"/>
        <v>9.81682921529278</v>
      </c>
    </row>
    <row r="147" spans="1:13" ht="15">
      <c r="A147" s="46">
        <v>310</v>
      </c>
      <c r="B147" s="47">
        <v>0.5</v>
      </c>
      <c r="C147" s="48">
        <v>6.135518259557987</v>
      </c>
      <c r="D147" s="49">
        <f t="shared" si="4"/>
        <v>6.135518259557987</v>
      </c>
      <c r="E147" s="47" t="s">
        <v>33</v>
      </c>
      <c r="F147" s="48">
        <v>9.714570577633479</v>
      </c>
      <c r="G147" s="49">
        <f t="shared" si="5"/>
        <v>9.714570577633479</v>
      </c>
      <c r="H147" s="47" t="s">
        <v>32</v>
      </c>
      <c r="I147" s="48">
        <v>15.952347474850766</v>
      </c>
      <c r="J147" s="49">
        <f t="shared" si="6"/>
        <v>15.952347474850766</v>
      </c>
      <c r="K147" s="47" t="s">
        <v>32</v>
      </c>
      <c r="L147" s="48">
        <v>9.81682921529278</v>
      </c>
      <c r="M147" s="49">
        <f t="shared" si="7"/>
        <v>9.81682921529278</v>
      </c>
    </row>
    <row r="148" spans="1:13" ht="15">
      <c r="A148" s="46">
        <v>323</v>
      </c>
      <c r="B148" s="47">
        <v>0.5</v>
      </c>
      <c r="C148" s="48">
        <v>6.135518259557987</v>
      </c>
      <c r="D148" s="49">
        <f t="shared" si="4"/>
        <v>6.135518259557987</v>
      </c>
      <c r="E148" s="47" t="s">
        <v>33</v>
      </c>
      <c r="F148" s="48">
        <v>9.714570577633479</v>
      </c>
      <c r="G148" s="49">
        <f t="shared" si="5"/>
        <v>9.714570577633479</v>
      </c>
      <c r="H148" s="47" t="s">
        <v>32</v>
      </c>
      <c r="I148" s="48">
        <v>15.952347474850766</v>
      </c>
      <c r="J148" s="49">
        <f t="shared" si="6"/>
        <v>15.952347474850766</v>
      </c>
      <c r="K148" s="47" t="s">
        <v>32</v>
      </c>
      <c r="L148" s="48">
        <v>9.81682921529278</v>
      </c>
      <c r="M148" s="49">
        <f t="shared" si="7"/>
        <v>9.81682921529278</v>
      </c>
    </row>
    <row r="149" spans="1:13" ht="15">
      <c r="A149" s="46">
        <v>336</v>
      </c>
      <c r="B149" s="47">
        <v>0.5</v>
      </c>
      <c r="C149" s="48">
        <v>6.135518259557987</v>
      </c>
      <c r="D149" s="49">
        <f aca="true" t="shared" si="8" ref="D149:D212">C149*(1-$L$8)</f>
        <v>6.135518259557987</v>
      </c>
      <c r="E149" s="47" t="s">
        <v>33</v>
      </c>
      <c r="F149" s="48">
        <v>9.714570577633479</v>
      </c>
      <c r="G149" s="49">
        <f aca="true" t="shared" si="9" ref="G149:G212">F149*(1-$L$8)</f>
        <v>9.714570577633479</v>
      </c>
      <c r="H149" s="47" t="s">
        <v>32</v>
      </c>
      <c r="I149" s="48">
        <v>15.952347474850766</v>
      </c>
      <c r="J149" s="49">
        <f aca="true" t="shared" si="10" ref="J149:J212">I149*(1-$L$8)</f>
        <v>15.952347474850766</v>
      </c>
      <c r="K149" s="47" t="s">
        <v>32</v>
      </c>
      <c r="L149" s="48">
        <v>9.81682921529278</v>
      </c>
      <c r="M149" s="49">
        <f aca="true" t="shared" si="11" ref="M149:M212">L149*(1-$L$8)</f>
        <v>9.81682921529278</v>
      </c>
    </row>
    <row r="150" spans="1:13" ht="15">
      <c r="A150" s="46">
        <v>362</v>
      </c>
      <c r="B150" s="47">
        <v>0.5</v>
      </c>
      <c r="C150" s="48">
        <v>7.158104636150985</v>
      </c>
      <c r="D150" s="49">
        <f t="shared" si="8"/>
        <v>7.158104636150985</v>
      </c>
      <c r="E150" s="47" t="s">
        <v>33</v>
      </c>
      <c r="F150" s="48">
        <v>11.504096736671226</v>
      </c>
      <c r="G150" s="49">
        <f t="shared" si="9"/>
        <v>11.504096736671226</v>
      </c>
      <c r="H150" s="47" t="s">
        <v>32</v>
      </c>
      <c r="I150" s="48">
        <v>18.61107205399256</v>
      </c>
      <c r="J150" s="49">
        <f t="shared" si="10"/>
        <v>18.61107205399256</v>
      </c>
      <c r="K150" s="47" t="s">
        <v>32</v>
      </c>
      <c r="L150" s="48">
        <v>11.452967417841577</v>
      </c>
      <c r="M150" s="49">
        <f t="shared" si="11"/>
        <v>11.452967417841577</v>
      </c>
    </row>
    <row r="151" spans="1:13" ht="15">
      <c r="A151" s="46">
        <v>375</v>
      </c>
      <c r="B151" s="47">
        <v>0.5</v>
      </c>
      <c r="C151" s="48">
        <v>7.158104636150985</v>
      </c>
      <c r="D151" s="49">
        <f t="shared" si="8"/>
        <v>7.158104636150985</v>
      </c>
      <c r="E151" s="47" t="s">
        <v>33</v>
      </c>
      <c r="F151" s="48">
        <v>11.504096736671226</v>
      </c>
      <c r="G151" s="49">
        <f t="shared" si="9"/>
        <v>11.504096736671226</v>
      </c>
      <c r="H151" s="47" t="s">
        <v>32</v>
      </c>
      <c r="I151" s="48">
        <v>18.61107205399256</v>
      </c>
      <c r="J151" s="49">
        <f t="shared" si="10"/>
        <v>18.61107205399256</v>
      </c>
      <c r="K151" s="47" t="s">
        <v>32</v>
      </c>
      <c r="L151" s="48">
        <v>11.452967417841577</v>
      </c>
      <c r="M151" s="49">
        <f t="shared" si="11"/>
        <v>11.452967417841577</v>
      </c>
    </row>
    <row r="152" spans="1:13" ht="15">
      <c r="A152" s="46">
        <v>388</v>
      </c>
      <c r="B152" s="47">
        <v>0.5</v>
      </c>
      <c r="C152" s="48">
        <v>7.158104636150985</v>
      </c>
      <c r="D152" s="49">
        <f t="shared" si="8"/>
        <v>7.158104636150985</v>
      </c>
      <c r="E152" s="47" t="s">
        <v>33</v>
      </c>
      <c r="F152" s="48">
        <v>11.504096736671226</v>
      </c>
      <c r="G152" s="49">
        <f t="shared" si="9"/>
        <v>11.504096736671226</v>
      </c>
      <c r="H152" s="47" t="s">
        <v>32</v>
      </c>
      <c r="I152" s="48">
        <v>18.61107205399256</v>
      </c>
      <c r="J152" s="49">
        <f t="shared" si="10"/>
        <v>18.61107205399256</v>
      </c>
      <c r="K152" s="47" t="s">
        <v>32</v>
      </c>
      <c r="L152" s="48">
        <v>11.452967417841577</v>
      </c>
      <c r="M152" s="49">
        <f t="shared" si="11"/>
        <v>11.452967417841577</v>
      </c>
    </row>
    <row r="153" spans="1:13" ht="15">
      <c r="A153" s="46">
        <v>414</v>
      </c>
      <c r="B153" s="47">
        <v>0.5</v>
      </c>
      <c r="C153" s="48">
        <v>8.308514309818108</v>
      </c>
      <c r="D153" s="49">
        <f t="shared" si="8"/>
        <v>8.308514309818108</v>
      </c>
      <c r="E153" s="47" t="s">
        <v>33</v>
      </c>
      <c r="F153" s="48">
        <v>13.165799598634848</v>
      </c>
      <c r="G153" s="49">
        <f t="shared" si="9"/>
        <v>13.165799598634848</v>
      </c>
      <c r="H153" s="47" t="s">
        <v>32</v>
      </c>
      <c r="I153" s="48">
        <v>21.602137205527082</v>
      </c>
      <c r="J153" s="49">
        <f t="shared" si="10"/>
        <v>21.602137205527082</v>
      </c>
      <c r="K153" s="47" t="s">
        <v>32</v>
      </c>
      <c r="L153" s="48">
        <v>13.293622895708973</v>
      </c>
      <c r="M153" s="49">
        <f t="shared" si="11"/>
        <v>13.293622895708973</v>
      </c>
    </row>
    <row r="154" spans="1:13" ht="15">
      <c r="A154" s="46">
        <v>427</v>
      </c>
      <c r="B154" s="47">
        <v>0.5</v>
      </c>
      <c r="C154" s="48">
        <v>8.308514309818108</v>
      </c>
      <c r="D154" s="49">
        <f t="shared" si="8"/>
        <v>8.308514309818108</v>
      </c>
      <c r="E154" s="47" t="s">
        <v>33</v>
      </c>
      <c r="F154" s="48">
        <v>13.165799598634848</v>
      </c>
      <c r="G154" s="49">
        <f t="shared" si="9"/>
        <v>13.165799598634848</v>
      </c>
      <c r="H154" s="47" t="s">
        <v>32</v>
      </c>
      <c r="I154" s="48">
        <v>21.602137205527082</v>
      </c>
      <c r="J154" s="49">
        <f t="shared" si="10"/>
        <v>21.602137205527082</v>
      </c>
      <c r="K154" s="47" t="s">
        <v>32</v>
      </c>
      <c r="L154" s="48">
        <v>13.293622895708973</v>
      </c>
      <c r="M154" s="49">
        <f t="shared" si="11"/>
        <v>13.293622895708973</v>
      </c>
    </row>
    <row r="155" spans="1:13" ht="15">
      <c r="A155" s="46">
        <v>508</v>
      </c>
      <c r="B155" s="47">
        <v>0.6</v>
      </c>
      <c r="C155" s="48">
        <v>11.8875666278936</v>
      </c>
      <c r="D155" s="49">
        <f t="shared" si="8"/>
        <v>11.8875666278936</v>
      </c>
      <c r="E155" s="47" t="s">
        <v>34</v>
      </c>
      <c r="F155" s="48">
        <v>18.278731481599838</v>
      </c>
      <c r="G155" s="49">
        <f t="shared" si="9"/>
        <v>18.278731481599838</v>
      </c>
      <c r="H155" s="47" t="s">
        <v>32</v>
      </c>
      <c r="I155" s="48">
        <v>30.90767323252336</v>
      </c>
      <c r="J155" s="49">
        <f t="shared" si="10"/>
        <v>30.90767323252336</v>
      </c>
      <c r="K155" s="47" t="s">
        <v>35</v>
      </c>
      <c r="L155" s="48">
        <v>19.02010660462976</v>
      </c>
      <c r="M155" s="49">
        <f t="shared" si="11"/>
        <v>19.02010660462976</v>
      </c>
    </row>
    <row r="156" spans="1:13" ht="15">
      <c r="A156" s="46">
        <v>612</v>
      </c>
      <c r="B156" s="47">
        <v>0.6</v>
      </c>
      <c r="C156" s="48">
        <v>15.977912134265592</v>
      </c>
      <c r="D156" s="49">
        <f t="shared" si="8"/>
        <v>15.977912134265592</v>
      </c>
      <c r="E156" s="47" t="s">
        <v>34</v>
      </c>
      <c r="F156" s="48">
        <v>22.113430393823577</v>
      </c>
      <c r="G156" s="49">
        <f t="shared" si="9"/>
        <v>22.113430393823577</v>
      </c>
      <c r="H156" s="47" t="s">
        <v>32</v>
      </c>
      <c r="I156" s="48">
        <v>41.54257154909054</v>
      </c>
      <c r="J156" s="49">
        <f t="shared" si="10"/>
        <v>41.54257154909054</v>
      </c>
      <c r="K156" s="47" t="s">
        <v>35</v>
      </c>
      <c r="L156" s="48">
        <v>25.56465941482495</v>
      </c>
      <c r="M156" s="49">
        <f t="shared" si="11"/>
        <v>25.56465941482495</v>
      </c>
    </row>
    <row r="157" spans="1:13" ht="15">
      <c r="A157" s="46">
        <v>714</v>
      </c>
      <c r="B157" s="47">
        <v>0.6</v>
      </c>
      <c r="C157" s="48">
        <v>18.790024669896336</v>
      </c>
      <c r="D157" s="49">
        <f t="shared" si="8"/>
        <v>18.790024669896336</v>
      </c>
      <c r="E157" s="47" t="s">
        <v>34</v>
      </c>
      <c r="F157" s="48">
        <v>26.075952603121447</v>
      </c>
      <c r="G157" s="49">
        <f t="shared" si="9"/>
        <v>26.075952603121447</v>
      </c>
      <c r="H157" s="47" t="s">
        <v>32</v>
      </c>
      <c r="I157" s="48">
        <v>48.854064141730476</v>
      </c>
      <c r="J157" s="49">
        <f t="shared" si="10"/>
        <v>48.854064141730476</v>
      </c>
      <c r="K157" s="47" t="s">
        <v>35</v>
      </c>
      <c r="L157" s="48">
        <v>30.06403947183414</v>
      </c>
      <c r="M157" s="49">
        <f t="shared" si="11"/>
        <v>30.06403947183414</v>
      </c>
    </row>
    <row r="158" spans="1:13" ht="15">
      <c r="A158" s="46">
        <v>813</v>
      </c>
      <c r="B158" s="47">
        <v>1</v>
      </c>
      <c r="C158" s="48">
        <v>21.60213720552708</v>
      </c>
      <c r="D158" s="49">
        <f t="shared" si="8"/>
        <v>21.60213720552708</v>
      </c>
      <c r="E158" s="47" t="s">
        <v>34</v>
      </c>
      <c r="F158" s="48">
        <v>29.910651515345187</v>
      </c>
      <c r="G158" s="49">
        <f t="shared" si="9"/>
        <v>29.910651515345187</v>
      </c>
      <c r="H158" s="47" t="s">
        <v>32</v>
      </c>
      <c r="I158" s="48">
        <v>56.165556734370405</v>
      </c>
      <c r="J158" s="49">
        <f t="shared" si="10"/>
        <v>56.165556734370405</v>
      </c>
      <c r="K158" s="47" t="s">
        <v>33</v>
      </c>
      <c r="L158" s="48">
        <v>34.563419528843326</v>
      </c>
      <c r="M158" s="49">
        <f t="shared" si="11"/>
        <v>34.563419528843326</v>
      </c>
    </row>
    <row r="159" spans="1:13" ht="15">
      <c r="A159" s="46">
        <v>914</v>
      </c>
      <c r="B159" s="47">
        <v>1</v>
      </c>
      <c r="C159" s="48">
        <v>24.414249741157825</v>
      </c>
      <c r="D159" s="49">
        <f t="shared" si="8"/>
        <v>24.414249741157825</v>
      </c>
      <c r="E159" s="47" t="s">
        <v>34</v>
      </c>
      <c r="F159" s="48">
        <v>33.87317372464305</v>
      </c>
      <c r="G159" s="49">
        <f t="shared" si="9"/>
        <v>33.87317372464305</v>
      </c>
      <c r="H159" s="47" t="s">
        <v>32</v>
      </c>
      <c r="I159" s="48">
        <v>63.47704932701035</v>
      </c>
      <c r="J159" s="49">
        <f t="shared" si="10"/>
        <v>63.47704932701035</v>
      </c>
      <c r="K159" s="47" t="s">
        <v>33</v>
      </c>
      <c r="L159" s="48">
        <v>39.062799585852524</v>
      </c>
      <c r="M159" s="49">
        <f t="shared" si="11"/>
        <v>39.062799585852524</v>
      </c>
    </row>
    <row r="160" spans="1:13" ht="15.75" thickBot="1">
      <c r="A160" s="37">
        <v>1016</v>
      </c>
      <c r="B160" s="50">
        <v>1</v>
      </c>
      <c r="C160" s="51">
        <v>27.226362276788567</v>
      </c>
      <c r="D160" s="52">
        <f t="shared" si="8"/>
        <v>27.226362276788567</v>
      </c>
      <c r="E160" s="50" t="s">
        <v>34</v>
      </c>
      <c r="F160" s="51">
        <v>37.707872636866796</v>
      </c>
      <c r="G160" s="52">
        <f t="shared" si="9"/>
        <v>37.707872636866796</v>
      </c>
      <c r="H160" s="50" t="s">
        <v>32</v>
      </c>
      <c r="I160" s="51">
        <v>70.78854191965027</v>
      </c>
      <c r="J160" s="52">
        <f t="shared" si="10"/>
        <v>70.78854191965027</v>
      </c>
      <c r="K160" s="50" t="s">
        <v>33</v>
      </c>
      <c r="L160" s="51">
        <v>43.56217964286171</v>
      </c>
      <c r="M160" s="52">
        <f t="shared" si="11"/>
        <v>43.56217964286171</v>
      </c>
    </row>
    <row r="161" spans="1:13" s="23" customFormat="1" ht="15.75" thickBot="1">
      <c r="A161" s="53"/>
      <c r="B161" s="54"/>
      <c r="C161" s="55"/>
      <c r="D161" s="55"/>
      <c r="E161" s="54"/>
      <c r="F161" s="55"/>
      <c r="G161" s="55"/>
      <c r="H161" s="54"/>
      <c r="I161" s="55"/>
      <c r="J161" s="55"/>
      <c r="K161" s="54"/>
      <c r="L161" s="55"/>
      <c r="M161" s="55"/>
    </row>
    <row r="162" spans="1:13" s="2" customFormat="1" ht="15" customHeight="1">
      <c r="A162" s="66" t="s">
        <v>29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8"/>
    </row>
    <row r="163" spans="1:13" s="2" customFormat="1" ht="15" customHeight="1">
      <c r="A163" s="69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1"/>
    </row>
    <row r="164" spans="1:13" ht="15" customHeight="1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1"/>
    </row>
    <row r="165" spans="1:13" ht="15.75" customHeight="1" thickBot="1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4"/>
    </row>
    <row r="166" spans="1:13" s="29" customFormat="1" ht="18.75">
      <c r="A166" s="36" t="s">
        <v>21</v>
      </c>
      <c r="B166" s="75" t="s">
        <v>18</v>
      </c>
      <c r="C166" s="76"/>
      <c r="D166" s="77"/>
      <c r="E166" s="75" t="s">
        <v>25</v>
      </c>
      <c r="F166" s="76"/>
      <c r="G166" s="77"/>
      <c r="H166" s="75" t="s">
        <v>19</v>
      </c>
      <c r="I166" s="76"/>
      <c r="J166" s="77"/>
      <c r="K166" s="76" t="s">
        <v>20</v>
      </c>
      <c r="L166" s="76"/>
      <c r="M166" s="77"/>
    </row>
    <row r="167" spans="1:13" s="5" customFormat="1" ht="15.75" thickBot="1">
      <c r="A167" s="37" t="s">
        <v>23</v>
      </c>
      <c r="B167" s="38" t="s">
        <v>22</v>
      </c>
      <c r="C167" s="39" t="s">
        <v>17</v>
      </c>
      <c r="D167" s="40" t="s">
        <v>16</v>
      </c>
      <c r="E167" s="38" t="s">
        <v>22</v>
      </c>
      <c r="F167" s="39" t="s">
        <v>17</v>
      </c>
      <c r="G167" s="40" t="s">
        <v>16</v>
      </c>
      <c r="H167" s="38" t="s">
        <v>22</v>
      </c>
      <c r="I167" s="39" t="s">
        <v>17</v>
      </c>
      <c r="J167" s="40" t="s">
        <v>16</v>
      </c>
      <c r="K167" s="41" t="s">
        <v>22</v>
      </c>
      <c r="L167" s="39" t="s">
        <v>17</v>
      </c>
      <c r="M167" s="40" t="s">
        <v>16</v>
      </c>
    </row>
    <row r="168" spans="1:13" ht="15">
      <c r="A168" s="42">
        <v>92</v>
      </c>
      <c r="B168" s="43">
        <v>0.5</v>
      </c>
      <c r="C168" s="44">
        <v>3.0677591297789935</v>
      </c>
      <c r="D168" s="45">
        <f t="shared" si="8"/>
        <v>3.0677591297789935</v>
      </c>
      <c r="E168" s="43" t="s">
        <v>32</v>
      </c>
      <c r="F168" s="44">
        <v>4.4738153975943655</v>
      </c>
      <c r="G168" s="45">
        <f t="shared" si="9"/>
        <v>4.4738153975943655</v>
      </c>
      <c r="H168" s="43" t="s">
        <v>32</v>
      </c>
      <c r="I168" s="44">
        <v>7.976173737425383</v>
      </c>
      <c r="J168" s="45">
        <f t="shared" si="10"/>
        <v>7.976173737425383</v>
      </c>
      <c r="K168" s="43" t="s">
        <v>32</v>
      </c>
      <c r="L168" s="44">
        <v>4.90841460764639</v>
      </c>
      <c r="M168" s="45">
        <f t="shared" si="11"/>
        <v>4.90841460764639</v>
      </c>
    </row>
    <row r="169" spans="1:13" ht="15">
      <c r="A169" s="46">
        <v>102</v>
      </c>
      <c r="B169" s="47">
        <v>0.5</v>
      </c>
      <c r="C169" s="48">
        <v>3.0677591297789935</v>
      </c>
      <c r="D169" s="49">
        <f t="shared" si="8"/>
        <v>3.0677591297789935</v>
      </c>
      <c r="E169" s="47" t="s">
        <v>32</v>
      </c>
      <c r="F169" s="48">
        <v>4.4738153975943655</v>
      </c>
      <c r="G169" s="49">
        <f t="shared" si="9"/>
        <v>4.4738153975943655</v>
      </c>
      <c r="H169" s="47" t="s">
        <v>32</v>
      </c>
      <c r="I169" s="48">
        <v>7.976173737425383</v>
      </c>
      <c r="J169" s="49">
        <f t="shared" si="10"/>
        <v>7.976173737425383</v>
      </c>
      <c r="K169" s="47" t="s">
        <v>32</v>
      </c>
      <c r="L169" s="48">
        <v>4.90841460764639</v>
      </c>
      <c r="M169" s="49">
        <f t="shared" si="11"/>
        <v>4.90841460764639</v>
      </c>
    </row>
    <row r="170" spans="1:13" ht="15">
      <c r="A170" s="46">
        <v>115</v>
      </c>
      <c r="B170" s="47">
        <v>0.5</v>
      </c>
      <c r="C170" s="48">
        <v>3.0677591297789935</v>
      </c>
      <c r="D170" s="49">
        <f t="shared" si="8"/>
        <v>3.0677591297789935</v>
      </c>
      <c r="E170" s="47" t="s">
        <v>32</v>
      </c>
      <c r="F170" s="48">
        <v>4.4738153975943655</v>
      </c>
      <c r="G170" s="49">
        <f t="shared" si="9"/>
        <v>4.4738153975943655</v>
      </c>
      <c r="H170" s="47" t="s">
        <v>32</v>
      </c>
      <c r="I170" s="48">
        <v>7.976173737425383</v>
      </c>
      <c r="J170" s="49">
        <f t="shared" si="10"/>
        <v>7.976173737425383</v>
      </c>
      <c r="K170" s="47" t="s">
        <v>32</v>
      </c>
      <c r="L170" s="48">
        <v>4.90841460764639</v>
      </c>
      <c r="M170" s="49">
        <f t="shared" si="11"/>
        <v>4.90841460764639</v>
      </c>
    </row>
    <row r="171" spans="1:13" ht="15">
      <c r="A171" s="46">
        <v>128</v>
      </c>
      <c r="B171" s="47">
        <v>0.5</v>
      </c>
      <c r="C171" s="48">
        <v>3.0677591297789935</v>
      </c>
      <c r="D171" s="49">
        <f t="shared" si="8"/>
        <v>3.0677591297789935</v>
      </c>
      <c r="E171" s="47" t="s">
        <v>32</v>
      </c>
      <c r="F171" s="48">
        <v>4.4738153975943655</v>
      </c>
      <c r="G171" s="49">
        <f t="shared" si="9"/>
        <v>4.4738153975943655</v>
      </c>
      <c r="H171" s="47" t="s">
        <v>32</v>
      </c>
      <c r="I171" s="48">
        <v>7.976173737425383</v>
      </c>
      <c r="J171" s="49">
        <f t="shared" si="10"/>
        <v>7.976173737425383</v>
      </c>
      <c r="K171" s="47" t="s">
        <v>32</v>
      </c>
      <c r="L171" s="48">
        <v>4.90841460764639</v>
      </c>
      <c r="M171" s="49">
        <f t="shared" si="11"/>
        <v>4.90841460764639</v>
      </c>
    </row>
    <row r="172" spans="1:13" ht="15">
      <c r="A172" s="46">
        <v>141</v>
      </c>
      <c r="B172" s="47">
        <v>0.5</v>
      </c>
      <c r="C172" s="48">
        <v>3.8346989122237423</v>
      </c>
      <c r="D172" s="49">
        <f t="shared" si="8"/>
        <v>3.8346989122237423</v>
      </c>
      <c r="E172" s="47" t="s">
        <v>32</v>
      </c>
      <c r="F172" s="48">
        <v>6.135518259557987</v>
      </c>
      <c r="G172" s="49">
        <f t="shared" si="9"/>
        <v>6.135518259557987</v>
      </c>
      <c r="H172" s="47" t="s">
        <v>32</v>
      </c>
      <c r="I172" s="48">
        <v>9.97021717178173</v>
      </c>
      <c r="J172" s="49">
        <f t="shared" si="10"/>
        <v>9.97021717178173</v>
      </c>
      <c r="K172" s="47" t="s">
        <v>32</v>
      </c>
      <c r="L172" s="48">
        <v>6.135518259557988</v>
      </c>
      <c r="M172" s="49">
        <f t="shared" si="11"/>
        <v>6.135518259557988</v>
      </c>
    </row>
    <row r="173" spans="1:13" ht="15">
      <c r="A173" s="46">
        <v>154</v>
      </c>
      <c r="B173" s="47">
        <v>0.5</v>
      </c>
      <c r="C173" s="48">
        <v>3.8346989122237423</v>
      </c>
      <c r="D173" s="49">
        <f t="shared" si="8"/>
        <v>3.8346989122237423</v>
      </c>
      <c r="E173" s="47" t="s">
        <v>33</v>
      </c>
      <c r="F173" s="48">
        <v>6.135518259557987</v>
      </c>
      <c r="G173" s="49">
        <f t="shared" si="9"/>
        <v>6.135518259557987</v>
      </c>
      <c r="H173" s="47" t="s">
        <v>32</v>
      </c>
      <c r="I173" s="48">
        <v>9.97021717178173</v>
      </c>
      <c r="J173" s="49">
        <f t="shared" si="10"/>
        <v>9.97021717178173</v>
      </c>
      <c r="K173" s="47" t="s">
        <v>32</v>
      </c>
      <c r="L173" s="48">
        <v>6.135518259557988</v>
      </c>
      <c r="M173" s="49">
        <f t="shared" si="11"/>
        <v>6.135518259557988</v>
      </c>
    </row>
    <row r="174" spans="1:13" ht="15">
      <c r="A174" s="46">
        <v>167</v>
      </c>
      <c r="B174" s="47">
        <v>0.5</v>
      </c>
      <c r="C174" s="48">
        <v>3.8346989122237423</v>
      </c>
      <c r="D174" s="49">
        <f t="shared" si="8"/>
        <v>3.8346989122237423</v>
      </c>
      <c r="E174" s="47" t="s">
        <v>33</v>
      </c>
      <c r="F174" s="48">
        <v>6.135518259557987</v>
      </c>
      <c r="G174" s="49">
        <f t="shared" si="9"/>
        <v>6.135518259557987</v>
      </c>
      <c r="H174" s="47" t="s">
        <v>32</v>
      </c>
      <c r="I174" s="48">
        <v>9.97021717178173</v>
      </c>
      <c r="J174" s="49">
        <f t="shared" si="10"/>
        <v>9.97021717178173</v>
      </c>
      <c r="K174" s="47" t="s">
        <v>32</v>
      </c>
      <c r="L174" s="48">
        <v>6.135518259557988</v>
      </c>
      <c r="M174" s="49">
        <f t="shared" si="11"/>
        <v>6.135518259557988</v>
      </c>
    </row>
    <row r="175" spans="1:13" ht="15">
      <c r="A175" s="46">
        <v>180</v>
      </c>
      <c r="B175" s="47">
        <v>0.5</v>
      </c>
      <c r="C175" s="48">
        <v>3.8346989122237423</v>
      </c>
      <c r="D175" s="49">
        <f t="shared" si="8"/>
        <v>3.8346989122237423</v>
      </c>
      <c r="E175" s="47" t="s">
        <v>33</v>
      </c>
      <c r="F175" s="48">
        <v>6.135518259557987</v>
      </c>
      <c r="G175" s="49">
        <f t="shared" si="9"/>
        <v>6.135518259557987</v>
      </c>
      <c r="H175" s="47" t="s">
        <v>32</v>
      </c>
      <c r="I175" s="48">
        <v>9.97021717178173</v>
      </c>
      <c r="J175" s="49">
        <f t="shared" si="10"/>
        <v>9.97021717178173</v>
      </c>
      <c r="K175" s="47" t="s">
        <v>32</v>
      </c>
      <c r="L175" s="48">
        <v>6.135518259557988</v>
      </c>
      <c r="M175" s="49">
        <f t="shared" si="11"/>
        <v>6.135518259557988</v>
      </c>
    </row>
    <row r="176" spans="1:13" ht="15">
      <c r="A176" s="46">
        <v>193</v>
      </c>
      <c r="B176" s="47">
        <v>0.5</v>
      </c>
      <c r="C176" s="48">
        <v>3.8346989122237423</v>
      </c>
      <c r="D176" s="49">
        <f t="shared" si="8"/>
        <v>3.8346989122237423</v>
      </c>
      <c r="E176" s="47" t="s">
        <v>33</v>
      </c>
      <c r="F176" s="48">
        <v>6.135518259557987</v>
      </c>
      <c r="G176" s="49">
        <f t="shared" si="9"/>
        <v>6.135518259557987</v>
      </c>
      <c r="H176" s="47" t="s">
        <v>32</v>
      </c>
      <c r="I176" s="48">
        <v>9.97021717178173</v>
      </c>
      <c r="J176" s="49">
        <f t="shared" si="10"/>
        <v>9.97021717178173</v>
      </c>
      <c r="K176" s="47" t="s">
        <v>32</v>
      </c>
      <c r="L176" s="48">
        <v>6.135518259557988</v>
      </c>
      <c r="M176" s="49">
        <f t="shared" si="11"/>
        <v>6.135518259557988</v>
      </c>
    </row>
    <row r="177" spans="1:13" ht="15">
      <c r="A177" s="46">
        <v>206</v>
      </c>
      <c r="B177" s="47">
        <v>0.5</v>
      </c>
      <c r="C177" s="48">
        <v>4.985108585890865</v>
      </c>
      <c r="D177" s="49">
        <f t="shared" si="8"/>
        <v>4.985108585890865</v>
      </c>
      <c r="E177" s="47" t="s">
        <v>33</v>
      </c>
      <c r="F177" s="48">
        <v>7.925044418595734</v>
      </c>
      <c r="G177" s="49">
        <f t="shared" si="9"/>
        <v>7.925044418595734</v>
      </c>
      <c r="H177" s="47" t="s">
        <v>32</v>
      </c>
      <c r="I177" s="48">
        <v>12.961282323316249</v>
      </c>
      <c r="J177" s="49">
        <f t="shared" si="10"/>
        <v>12.961282323316249</v>
      </c>
      <c r="K177" s="47" t="s">
        <v>32</v>
      </c>
      <c r="L177" s="48">
        <v>7.976173737425384</v>
      </c>
      <c r="M177" s="49">
        <f t="shared" si="11"/>
        <v>7.976173737425384</v>
      </c>
    </row>
    <row r="178" spans="1:13" ht="15">
      <c r="A178" s="46">
        <v>219</v>
      </c>
      <c r="B178" s="47">
        <v>0.5</v>
      </c>
      <c r="C178" s="48">
        <v>4.985108585890865</v>
      </c>
      <c r="D178" s="49">
        <f t="shared" si="8"/>
        <v>4.985108585890865</v>
      </c>
      <c r="E178" s="47" t="s">
        <v>33</v>
      </c>
      <c r="F178" s="48">
        <v>7.925044418595734</v>
      </c>
      <c r="G178" s="49">
        <f t="shared" si="9"/>
        <v>7.925044418595734</v>
      </c>
      <c r="H178" s="47" t="s">
        <v>32</v>
      </c>
      <c r="I178" s="48">
        <v>12.961282323316249</v>
      </c>
      <c r="J178" s="49">
        <f t="shared" si="10"/>
        <v>12.961282323316249</v>
      </c>
      <c r="K178" s="47" t="s">
        <v>32</v>
      </c>
      <c r="L178" s="48">
        <v>7.976173737425384</v>
      </c>
      <c r="M178" s="49">
        <f t="shared" si="11"/>
        <v>7.976173737425384</v>
      </c>
    </row>
    <row r="179" spans="1:13" ht="15">
      <c r="A179" s="46">
        <v>232</v>
      </c>
      <c r="B179" s="47">
        <v>0.5</v>
      </c>
      <c r="C179" s="48">
        <v>4.985108585890865</v>
      </c>
      <c r="D179" s="49">
        <f t="shared" si="8"/>
        <v>4.985108585890865</v>
      </c>
      <c r="E179" s="47" t="s">
        <v>33</v>
      </c>
      <c r="F179" s="48">
        <v>7.925044418595734</v>
      </c>
      <c r="G179" s="49">
        <f t="shared" si="9"/>
        <v>7.925044418595734</v>
      </c>
      <c r="H179" s="47" t="s">
        <v>32</v>
      </c>
      <c r="I179" s="48">
        <v>12.961282323316249</v>
      </c>
      <c r="J179" s="49">
        <f t="shared" si="10"/>
        <v>12.961282323316249</v>
      </c>
      <c r="K179" s="47" t="s">
        <v>32</v>
      </c>
      <c r="L179" s="48">
        <v>7.976173737425384</v>
      </c>
      <c r="M179" s="49">
        <f t="shared" si="11"/>
        <v>7.976173737425384</v>
      </c>
    </row>
    <row r="180" spans="1:13" ht="15">
      <c r="A180" s="46">
        <v>245</v>
      </c>
      <c r="B180" s="47">
        <v>0.5</v>
      </c>
      <c r="C180" s="48">
        <v>6.2633415566321125</v>
      </c>
      <c r="D180" s="49">
        <f t="shared" si="8"/>
        <v>6.2633415566321125</v>
      </c>
      <c r="E180" s="47" t="s">
        <v>33</v>
      </c>
      <c r="F180" s="48">
        <v>9.97021717178173</v>
      </c>
      <c r="G180" s="49">
        <f t="shared" si="9"/>
        <v>9.97021717178173</v>
      </c>
      <c r="H180" s="47" t="s">
        <v>32</v>
      </c>
      <c r="I180" s="48">
        <v>16.284688047243492</v>
      </c>
      <c r="J180" s="49">
        <f t="shared" si="10"/>
        <v>16.284688047243492</v>
      </c>
      <c r="K180" s="47" t="s">
        <v>32</v>
      </c>
      <c r="L180" s="48">
        <v>10.02134649061138</v>
      </c>
      <c r="M180" s="49">
        <f t="shared" si="11"/>
        <v>10.02134649061138</v>
      </c>
    </row>
    <row r="181" spans="1:13" ht="15">
      <c r="A181" s="46">
        <v>258</v>
      </c>
      <c r="B181" s="47">
        <v>0.5</v>
      </c>
      <c r="C181" s="48">
        <v>6.2633415566321125</v>
      </c>
      <c r="D181" s="49">
        <f t="shared" si="8"/>
        <v>6.2633415566321125</v>
      </c>
      <c r="E181" s="47" t="s">
        <v>33</v>
      </c>
      <c r="F181" s="48">
        <v>9.97021717178173</v>
      </c>
      <c r="G181" s="49">
        <f t="shared" si="9"/>
        <v>9.97021717178173</v>
      </c>
      <c r="H181" s="47" t="s">
        <v>32</v>
      </c>
      <c r="I181" s="48">
        <v>16.284688047243492</v>
      </c>
      <c r="J181" s="49">
        <f t="shared" si="10"/>
        <v>16.284688047243492</v>
      </c>
      <c r="K181" s="47" t="s">
        <v>32</v>
      </c>
      <c r="L181" s="48">
        <v>10.02134649061138</v>
      </c>
      <c r="M181" s="49">
        <f t="shared" si="11"/>
        <v>10.02134649061138</v>
      </c>
    </row>
    <row r="182" spans="1:13" ht="15">
      <c r="A182" s="46">
        <v>284</v>
      </c>
      <c r="B182" s="47">
        <v>0.5</v>
      </c>
      <c r="C182" s="48">
        <v>6.2633415566321125</v>
      </c>
      <c r="D182" s="49">
        <f t="shared" si="8"/>
        <v>6.2633415566321125</v>
      </c>
      <c r="E182" s="47" t="s">
        <v>33</v>
      </c>
      <c r="F182" s="48">
        <v>9.97021717178173</v>
      </c>
      <c r="G182" s="49">
        <f t="shared" si="9"/>
        <v>9.97021717178173</v>
      </c>
      <c r="H182" s="47" t="s">
        <v>32</v>
      </c>
      <c r="I182" s="48">
        <v>16.284688047243492</v>
      </c>
      <c r="J182" s="49">
        <f t="shared" si="10"/>
        <v>16.284688047243492</v>
      </c>
      <c r="K182" s="47" t="s">
        <v>32</v>
      </c>
      <c r="L182" s="48">
        <v>10.02134649061138</v>
      </c>
      <c r="M182" s="49">
        <f t="shared" si="11"/>
        <v>10.02134649061138</v>
      </c>
    </row>
    <row r="183" spans="1:13" ht="15">
      <c r="A183" s="46">
        <v>297</v>
      </c>
      <c r="B183" s="47">
        <v>0.5</v>
      </c>
      <c r="C183" s="48">
        <v>7.541574527373359</v>
      </c>
      <c r="D183" s="49">
        <f t="shared" si="8"/>
        <v>7.541574527373359</v>
      </c>
      <c r="E183" s="47" t="s">
        <v>33</v>
      </c>
      <c r="F183" s="48">
        <v>12.015389924967725</v>
      </c>
      <c r="G183" s="49">
        <f t="shared" si="9"/>
        <v>12.015389924967725</v>
      </c>
      <c r="H183" s="47" t="s">
        <v>32</v>
      </c>
      <c r="I183" s="48">
        <v>19.608093771170733</v>
      </c>
      <c r="J183" s="49">
        <f t="shared" si="10"/>
        <v>19.608093771170733</v>
      </c>
      <c r="K183" s="47" t="s">
        <v>32</v>
      </c>
      <c r="L183" s="48">
        <v>12.066519243797375</v>
      </c>
      <c r="M183" s="49">
        <f t="shared" si="11"/>
        <v>12.066519243797375</v>
      </c>
    </row>
    <row r="184" spans="1:13" ht="15">
      <c r="A184" s="46">
        <v>310</v>
      </c>
      <c r="B184" s="47">
        <v>0.5</v>
      </c>
      <c r="C184" s="48">
        <v>7.541574527373359</v>
      </c>
      <c r="D184" s="49">
        <f t="shared" si="8"/>
        <v>7.541574527373359</v>
      </c>
      <c r="E184" s="47" t="s">
        <v>33</v>
      </c>
      <c r="F184" s="48">
        <v>12.015389924967725</v>
      </c>
      <c r="G184" s="49">
        <f t="shared" si="9"/>
        <v>12.015389924967725</v>
      </c>
      <c r="H184" s="47" t="s">
        <v>32</v>
      </c>
      <c r="I184" s="48">
        <v>19.608093771170733</v>
      </c>
      <c r="J184" s="49">
        <f t="shared" si="10"/>
        <v>19.608093771170733</v>
      </c>
      <c r="K184" s="47" t="s">
        <v>32</v>
      </c>
      <c r="L184" s="48">
        <v>12.066519243797375</v>
      </c>
      <c r="M184" s="49">
        <f t="shared" si="11"/>
        <v>12.066519243797375</v>
      </c>
    </row>
    <row r="185" spans="1:13" ht="15">
      <c r="A185" s="46">
        <v>323</v>
      </c>
      <c r="B185" s="47">
        <v>0.5</v>
      </c>
      <c r="C185" s="48">
        <v>7.541574527373359</v>
      </c>
      <c r="D185" s="49">
        <f t="shared" si="8"/>
        <v>7.541574527373359</v>
      </c>
      <c r="E185" s="47" t="s">
        <v>33</v>
      </c>
      <c r="F185" s="48">
        <v>12.015389924967725</v>
      </c>
      <c r="G185" s="49">
        <f t="shared" si="9"/>
        <v>12.015389924967725</v>
      </c>
      <c r="H185" s="47" t="s">
        <v>32</v>
      </c>
      <c r="I185" s="48">
        <v>19.608093771170733</v>
      </c>
      <c r="J185" s="49">
        <f t="shared" si="10"/>
        <v>19.608093771170733</v>
      </c>
      <c r="K185" s="47" t="s">
        <v>32</v>
      </c>
      <c r="L185" s="48">
        <v>12.066519243797375</v>
      </c>
      <c r="M185" s="49">
        <f t="shared" si="11"/>
        <v>12.066519243797375</v>
      </c>
    </row>
    <row r="186" spans="1:13" ht="15">
      <c r="A186" s="46">
        <v>336</v>
      </c>
      <c r="B186" s="47">
        <v>0.5</v>
      </c>
      <c r="C186" s="48">
        <v>7.541574527373359</v>
      </c>
      <c r="D186" s="49">
        <f t="shared" si="8"/>
        <v>7.541574527373359</v>
      </c>
      <c r="E186" s="47" t="s">
        <v>33</v>
      </c>
      <c r="F186" s="48">
        <v>12.015389924967725</v>
      </c>
      <c r="G186" s="49">
        <f t="shared" si="9"/>
        <v>12.015389924967725</v>
      </c>
      <c r="H186" s="47" t="s">
        <v>32</v>
      </c>
      <c r="I186" s="48">
        <v>19.608093771170733</v>
      </c>
      <c r="J186" s="49">
        <f t="shared" si="10"/>
        <v>19.608093771170733</v>
      </c>
      <c r="K186" s="47" t="s">
        <v>32</v>
      </c>
      <c r="L186" s="48">
        <v>12.066519243797375</v>
      </c>
      <c r="M186" s="49">
        <f t="shared" si="11"/>
        <v>12.066519243797375</v>
      </c>
    </row>
    <row r="187" spans="1:13" ht="15">
      <c r="A187" s="46">
        <v>362</v>
      </c>
      <c r="B187" s="47">
        <v>0.5</v>
      </c>
      <c r="C187" s="48">
        <v>8.947630795188731</v>
      </c>
      <c r="D187" s="49">
        <f t="shared" si="8"/>
        <v>8.947630795188731</v>
      </c>
      <c r="E187" s="47" t="s">
        <v>33</v>
      </c>
      <c r="F187" s="48">
        <v>14.06056267815372</v>
      </c>
      <c r="G187" s="49">
        <f t="shared" si="9"/>
        <v>14.06056267815372</v>
      </c>
      <c r="H187" s="47" t="s">
        <v>32</v>
      </c>
      <c r="I187" s="48">
        <v>23.2638400674907</v>
      </c>
      <c r="J187" s="49">
        <f t="shared" si="10"/>
        <v>23.2638400674907</v>
      </c>
      <c r="K187" s="47" t="s">
        <v>32</v>
      </c>
      <c r="L187" s="48">
        <v>14.31620927230197</v>
      </c>
      <c r="M187" s="49">
        <f t="shared" si="11"/>
        <v>14.31620927230197</v>
      </c>
    </row>
    <row r="188" spans="1:13" ht="15">
      <c r="A188" s="46">
        <v>375</v>
      </c>
      <c r="B188" s="47">
        <v>0.5</v>
      </c>
      <c r="C188" s="48">
        <v>8.947630795188731</v>
      </c>
      <c r="D188" s="49">
        <f t="shared" si="8"/>
        <v>8.947630795188731</v>
      </c>
      <c r="E188" s="47" t="s">
        <v>33</v>
      </c>
      <c r="F188" s="48">
        <v>14.06056267815372</v>
      </c>
      <c r="G188" s="49">
        <f t="shared" si="9"/>
        <v>14.06056267815372</v>
      </c>
      <c r="H188" s="47" t="s">
        <v>32</v>
      </c>
      <c r="I188" s="48">
        <v>23.2638400674907</v>
      </c>
      <c r="J188" s="49">
        <f t="shared" si="10"/>
        <v>23.2638400674907</v>
      </c>
      <c r="K188" s="47" t="s">
        <v>32</v>
      </c>
      <c r="L188" s="48">
        <v>14.31620927230197</v>
      </c>
      <c r="M188" s="49">
        <f t="shared" si="11"/>
        <v>14.31620927230197</v>
      </c>
    </row>
    <row r="189" spans="1:13" ht="15">
      <c r="A189" s="46">
        <v>388</v>
      </c>
      <c r="B189" s="47">
        <v>0.5</v>
      </c>
      <c r="C189" s="48">
        <v>8.947630795188731</v>
      </c>
      <c r="D189" s="49">
        <f t="shared" si="8"/>
        <v>8.947630795188731</v>
      </c>
      <c r="E189" s="47" t="s">
        <v>33</v>
      </c>
      <c r="F189" s="48">
        <v>14.06056267815372</v>
      </c>
      <c r="G189" s="49">
        <f t="shared" si="9"/>
        <v>14.06056267815372</v>
      </c>
      <c r="H189" s="47" t="s">
        <v>32</v>
      </c>
      <c r="I189" s="48">
        <v>23.2638400674907</v>
      </c>
      <c r="J189" s="49">
        <f t="shared" si="10"/>
        <v>23.2638400674907</v>
      </c>
      <c r="K189" s="47" t="s">
        <v>32</v>
      </c>
      <c r="L189" s="48">
        <v>14.31620927230197</v>
      </c>
      <c r="M189" s="49">
        <f t="shared" si="11"/>
        <v>14.31620927230197</v>
      </c>
    </row>
    <row r="190" spans="1:13" ht="15">
      <c r="A190" s="46">
        <v>414</v>
      </c>
      <c r="B190" s="47">
        <v>0.5</v>
      </c>
      <c r="C190" s="48">
        <v>10.22586376592998</v>
      </c>
      <c r="D190" s="49">
        <f t="shared" si="8"/>
        <v>10.22586376592998</v>
      </c>
      <c r="E190" s="47" t="s">
        <v>33</v>
      </c>
      <c r="F190" s="48">
        <v>16.105735431339717</v>
      </c>
      <c r="G190" s="49">
        <f t="shared" si="9"/>
        <v>16.105735431339717</v>
      </c>
      <c r="H190" s="47" t="s">
        <v>32</v>
      </c>
      <c r="I190" s="48">
        <v>26.587245791417946</v>
      </c>
      <c r="J190" s="49">
        <f t="shared" si="10"/>
        <v>26.587245791417946</v>
      </c>
      <c r="K190" s="47" t="s">
        <v>32</v>
      </c>
      <c r="L190" s="48">
        <v>16.361382025487966</v>
      </c>
      <c r="M190" s="49">
        <f t="shared" si="11"/>
        <v>16.361382025487966</v>
      </c>
    </row>
    <row r="191" spans="1:13" ht="15">
      <c r="A191" s="46">
        <v>427</v>
      </c>
      <c r="B191" s="47">
        <v>0.5</v>
      </c>
      <c r="C191" s="48">
        <v>10.22586376592998</v>
      </c>
      <c r="D191" s="49">
        <f t="shared" si="8"/>
        <v>10.22586376592998</v>
      </c>
      <c r="E191" s="47" t="s">
        <v>33</v>
      </c>
      <c r="F191" s="48">
        <v>16.105735431339717</v>
      </c>
      <c r="G191" s="49">
        <f t="shared" si="9"/>
        <v>16.105735431339717</v>
      </c>
      <c r="H191" s="47" t="s">
        <v>32</v>
      </c>
      <c r="I191" s="48">
        <v>26.587245791417946</v>
      </c>
      <c r="J191" s="49">
        <f t="shared" si="10"/>
        <v>26.587245791417946</v>
      </c>
      <c r="K191" s="47" t="s">
        <v>32</v>
      </c>
      <c r="L191" s="48">
        <v>16.361382025487966</v>
      </c>
      <c r="M191" s="49">
        <f t="shared" si="11"/>
        <v>16.361382025487966</v>
      </c>
    </row>
    <row r="192" spans="1:13" ht="15">
      <c r="A192" s="46">
        <v>508</v>
      </c>
      <c r="B192" s="47">
        <v>0.6</v>
      </c>
      <c r="C192" s="48">
        <v>16.105735431339717</v>
      </c>
      <c r="D192" s="49">
        <f t="shared" si="8"/>
        <v>16.105735431339717</v>
      </c>
      <c r="E192" s="47" t="s">
        <v>34</v>
      </c>
      <c r="F192" s="48">
        <v>22.241253690897704</v>
      </c>
      <c r="G192" s="49">
        <f t="shared" si="9"/>
        <v>22.241253690897704</v>
      </c>
      <c r="H192" s="47" t="s">
        <v>32</v>
      </c>
      <c r="I192" s="48">
        <v>41.87491212148326</v>
      </c>
      <c r="J192" s="49">
        <f t="shared" si="10"/>
        <v>41.87491212148326</v>
      </c>
      <c r="K192" s="47" t="s">
        <v>35</v>
      </c>
      <c r="L192" s="48">
        <v>25.76917669014355</v>
      </c>
      <c r="M192" s="49">
        <f t="shared" si="11"/>
        <v>25.76917669014355</v>
      </c>
    </row>
    <row r="193" spans="1:13" ht="15">
      <c r="A193" s="46">
        <v>612</v>
      </c>
      <c r="B193" s="47">
        <v>0.6</v>
      </c>
      <c r="C193" s="48">
        <v>19.429141155266958</v>
      </c>
      <c r="D193" s="49">
        <f t="shared" si="8"/>
        <v>19.429141155266958</v>
      </c>
      <c r="E193" s="47" t="s">
        <v>34</v>
      </c>
      <c r="F193" s="48">
        <v>26.970715682640318</v>
      </c>
      <c r="G193" s="49">
        <f t="shared" si="9"/>
        <v>26.970715682640318</v>
      </c>
      <c r="H193" s="47" t="s">
        <v>32</v>
      </c>
      <c r="I193" s="48">
        <v>50.515767003694094</v>
      </c>
      <c r="J193" s="49">
        <f t="shared" si="10"/>
        <v>50.515767003694094</v>
      </c>
      <c r="K193" s="47" t="s">
        <v>35</v>
      </c>
      <c r="L193" s="48">
        <v>31.086625848427133</v>
      </c>
      <c r="M193" s="49">
        <f t="shared" si="11"/>
        <v>31.086625848427133</v>
      </c>
    </row>
    <row r="194" spans="1:13" ht="15">
      <c r="A194" s="46">
        <v>714</v>
      </c>
      <c r="B194" s="47">
        <v>0.6</v>
      </c>
      <c r="C194" s="48">
        <v>22.88037017626833</v>
      </c>
      <c r="D194" s="49">
        <f t="shared" si="8"/>
        <v>22.88037017626833</v>
      </c>
      <c r="E194" s="47" t="s">
        <v>34</v>
      </c>
      <c r="F194" s="48">
        <v>31.57235437730881</v>
      </c>
      <c r="G194" s="49">
        <f t="shared" si="9"/>
        <v>31.57235437730881</v>
      </c>
      <c r="H194" s="47" t="s">
        <v>32</v>
      </c>
      <c r="I194" s="48">
        <v>59.48896245829766</v>
      </c>
      <c r="J194" s="49">
        <f t="shared" si="10"/>
        <v>59.48896245829766</v>
      </c>
      <c r="K194" s="47" t="s">
        <v>35</v>
      </c>
      <c r="L194" s="48">
        <v>36.60859228202933</v>
      </c>
      <c r="M194" s="49">
        <f t="shared" si="11"/>
        <v>36.60859228202933</v>
      </c>
    </row>
    <row r="195" spans="1:13" ht="15">
      <c r="A195" s="46">
        <v>813</v>
      </c>
      <c r="B195" s="47">
        <v>1</v>
      </c>
      <c r="C195" s="48">
        <v>26.20377590019557</v>
      </c>
      <c r="D195" s="49">
        <f t="shared" si="8"/>
        <v>26.20377590019557</v>
      </c>
      <c r="E195" s="47" t="s">
        <v>34</v>
      </c>
      <c r="F195" s="48">
        <v>36.1739930719773</v>
      </c>
      <c r="G195" s="49">
        <f t="shared" si="9"/>
        <v>36.1739930719773</v>
      </c>
      <c r="H195" s="47" t="s">
        <v>32</v>
      </c>
      <c r="I195" s="48">
        <v>68.12981734050848</v>
      </c>
      <c r="J195" s="49">
        <f t="shared" si="10"/>
        <v>68.12981734050848</v>
      </c>
      <c r="K195" s="47" t="s">
        <v>33</v>
      </c>
      <c r="L195" s="48">
        <v>41.926041440312915</v>
      </c>
      <c r="M195" s="49">
        <f t="shared" si="11"/>
        <v>41.926041440312915</v>
      </c>
    </row>
    <row r="196" spans="1:13" ht="15">
      <c r="A196" s="46">
        <v>914</v>
      </c>
      <c r="B196" s="47">
        <v>1</v>
      </c>
      <c r="C196" s="48">
        <v>29.527181624122814</v>
      </c>
      <c r="D196" s="49">
        <f t="shared" si="8"/>
        <v>29.527181624122814</v>
      </c>
      <c r="E196" s="47" t="s">
        <v>34</v>
      </c>
      <c r="F196" s="48">
        <v>40.90345506371992</v>
      </c>
      <c r="G196" s="49">
        <f t="shared" si="9"/>
        <v>40.90345506371992</v>
      </c>
      <c r="H196" s="47" t="s">
        <v>32</v>
      </c>
      <c r="I196" s="48">
        <v>76.77067222271933</v>
      </c>
      <c r="J196" s="49">
        <f t="shared" si="10"/>
        <v>76.77067222271933</v>
      </c>
      <c r="K196" s="47" t="s">
        <v>33</v>
      </c>
      <c r="L196" s="48">
        <v>47.24349059859651</v>
      </c>
      <c r="M196" s="49">
        <f t="shared" si="11"/>
        <v>47.24349059859651</v>
      </c>
    </row>
    <row r="197" spans="1:13" ht="15.75" thickBot="1">
      <c r="A197" s="37">
        <v>1016</v>
      </c>
      <c r="B197" s="50">
        <v>1</v>
      </c>
      <c r="C197" s="51">
        <v>32.97841064512418</v>
      </c>
      <c r="D197" s="52">
        <f t="shared" si="8"/>
        <v>32.97841064512418</v>
      </c>
      <c r="E197" s="50" t="s">
        <v>34</v>
      </c>
      <c r="F197" s="51">
        <v>45.63291705546253</v>
      </c>
      <c r="G197" s="52">
        <f t="shared" si="9"/>
        <v>45.63291705546253</v>
      </c>
      <c r="H197" s="50" t="s">
        <v>32</v>
      </c>
      <c r="I197" s="51">
        <v>85.74386767732287</v>
      </c>
      <c r="J197" s="52">
        <f t="shared" si="10"/>
        <v>85.74386767732287</v>
      </c>
      <c r="K197" s="50" t="s">
        <v>33</v>
      </c>
      <c r="L197" s="51">
        <v>52.76545703219869</v>
      </c>
      <c r="M197" s="52">
        <f t="shared" si="11"/>
        <v>52.76545703219869</v>
      </c>
    </row>
    <row r="198" spans="1:13" s="23" customFormat="1" ht="15.75" thickBot="1">
      <c r="A198" s="53"/>
      <c r="B198" s="54"/>
      <c r="C198" s="55"/>
      <c r="D198" s="55"/>
      <c r="E198" s="54"/>
      <c r="F198" s="55"/>
      <c r="G198" s="55"/>
      <c r="H198" s="54"/>
      <c r="I198" s="55"/>
      <c r="J198" s="55"/>
      <c r="K198" s="54"/>
      <c r="L198" s="55"/>
      <c r="M198" s="55"/>
    </row>
    <row r="199" spans="1:13" s="2" customFormat="1" ht="15" customHeight="1">
      <c r="A199" s="66" t="s">
        <v>30</v>
      </c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8"/>
    </row>
    <row r="200" spans="1:13" s="2" customFormat="1" ht="15" customHeight="1">
      <c r="A200" s="69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1"/>
    </row>
    <row r="201" spans="1:13" ht="15" customHeight="1">
      <c r="A201" s="69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1"/>
    </row>
    <row r="202" spans="1:13" ht="15.75" customHeight="1" thickBot="1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4"/>
    </row>
    <row r="203" spans="1:13" s="29" customFormat="1" ht="18.75">
      <c r="A203" s="36" t="s">
        <v>21</v>
      </c>
      <c r="B203" s="75" t="s">
        <v>18</v>
      </c>
      <c r="C203" s="76"/>
      <c r="D203" s="77"/>
      <c r="E203" s="75" t="s">
        <v>25</v>
      </c>
      <c r="F203" s="76"/>
      <c r="G203" s="77"/>
      <c r="H203" s="75" t="s">
        <v>19</v>
      </c>
      <c r="I203" s="76"/>
      <c r="J203" s="77"/>
      <c r="K203" s="76" t="s">
        <v>20</v>
      </c>
      <c r="L203" s="76"/>
      <c r="M203" s="77"/>
    </row>
    <row r="204" spans="1:13" s="5" customFormat="1" ht="15.75" thickBot="1">
      <c r="A204" s="37" t="s">
        <v>23</v>
      </c>
      <c r="B204" s="38" t="s">
        <v>22</v>
      </c>
      <c r="C204" s="39" t="s">
        <v>17</v>
      </c>
      <c r="D204" s="40" t="s">
        <v>16</v>
      </c>
      <c r="E204" s="38" t="s">
        <v>22</v>
      </c>
      <c r="F204" s="39" t="s">
        <v>17</v>
      </c>
      <c r="G204" s="40" t="s">
        <v>16</v>
      </c>
      <c r="H204" s="38" t="s">
        <v>22</v>
      </c>
      <c r="I204" s="39" t="s">
        <v>17</v>
      </c>
      <c r="J204" s="40" t="s">
        <v>16</v>
      </c>
      <c r="K204" s="41" t="s">
        <v>22</v>
      </c>
      <c r="L204" s="39" t="s">
        <v>17</v>
      </c>
      <c r="M204" s="40" t="s">
        <v>16</v>
      </c>
    </row>
    <row r="205" spans="1:13" ht="15">
      <c r="A205" s="42">
        <v>92</v>
      </c>
      <c r="B205" s="43">
        <v>0.5</v>
      </c>
      <c r="C205" s="44">
        <v>1.9173494561118711</v>
      </c>
      <c r="D205" s="45">
        <f t="shared" si="8"/>
        <v>1.9173494561118711</v>
      </c>
      <c r="E205" s="43" t="s">
        <v>32</v>
      </c>
      <c r="F205" s="44">
        <v>2.556465941482495</v>
      </c>
      <c r="G205" s="45">
        <f t="shared" si="9"/>
        <v>2.556465941482495</v>
      </c>
      <c r="H205" s="43" t="s">
        <v>32</v>
      </c>
      <c r="I205" s="44">
        <v>4.985108585890865</v>
      </c>
      <c r="J205" s="45">
        <f t="shared" si="10"/>
        <v>4.985108585890865</v>
      </c>
      <c r="K205" s="43" t="s">
        <v>32</v>
      </c>
      <c r="L205" s="44">
        <v>3.067759129778994</v>
      </c>
      <c r="M205" s="45">
        <f t="shared" si="11"/>
        <v>3.067759129778994</v>
      </c>
    </row>
    <row r="206" spans="1:13" ht="15">
      <c r="A206" s="46">
        <v>102</v>
      </c>
      <c r="B206" s="47">
        <v>0.5</v>
      </c>
      <c r="C206" s="48">
        <v>1.9173494561118711</v>
      </c>
      <c r="D206" s="49">
        <f t="shared" si="8"/>
        <v>1.9173494561118711</v>
      </c>
      <c r="E206" s="47" t="s">
        <v>32</v>
      </c>
      <c r="F206" s="48">
        <v>2.556465941482495</v>
      </c>
      <c r="G206" s="49">
        <f t="shared" si="9"/>
        <v>2.556465941482495</v>
      </c>
      <c r="H206" s="47" t="s">
        <v>32</v>
      </c>
      <c r="I206" s="48">
        <v>4.985108585890865</v>
      </c>
      <c r="J206" s="49">
        <f t="shared" si="10"/>
        <v>4.985108585890865</v>
      </c>
      <c r="K206" s="47" t="s">
        <v>32</v>
      </c>
      <c r="L206" s="48">
        <v>3.067759129778994</v>
      </c>
      <c r="M206" s="49">
        <f t="shared" si="11"/>
        <v>3.067759129778994</v>
      </c>
    </row>
    <row r="207" spans="1:13" ht="15">
      <c r="A207" s="46">
        <v>115</v>
      </c>
      <c r="B207" s="47">
        <v>0.5</v>
      </c>
      <c r="C207" s="48">
        <v>1.9173494561118711</v>
      </c>
      <c r="D207" s="49">
        <f t="shared" si="8"/>
        <v>1.9173494561118711</v>
      </c>
      <c r="E207" s="47" t="s">
        <v>32</v>
      </c>
      <c r="F207" s="48">
        <v>2.556465941482495</v>
      </c>
      <c r="G207" s="49">
        <f t="shared" si="9"/>
        <v>2.556465941482495</v>
      </c>
      <c r="H207" s="47" t="s">
        <v>32</v>
      </c>
      <c r="I207" s="48">
        <v>4.985108585890865</v>
      </c>
      <c r="J207" s="49">
        <f t="shared" si="10"/>
        <v>4.985108585890865</v>
      </c>
      <c r="K207" s="47" t="s">
        <v>32</v>
      </c>
      <c r="L207" s="48">
        <v>3.067759129778994</v>
      </c>
      <c r="M207" s="49">
        <f t="shared" si="11"/>
        <v>3.067759129778994</v>
      </c>
    </row>
    <row r="208" spans="1:13" ht="15">
      <c r="A208" s="46">
        <v>128</v>
      </c>
      <c r="B208" s="47">
        <v>0.5</v>
      </c>
      <c r="C208" s="48">
        <v>1.9173494561118711</v>
      </c>
      <c r="D208" s="49">
        <f t="shared" si="8"/>
        <v>1.9173494561118711</v>
      </c>
      <c r="E208" s="47" t="s">
        <v>32</v>
      </c>
      <c r="F208" s="48">
        <v>2.556465941482495</v>
      </c>
      <c r="G208" s="49">
        <f t="shared" si="9"/>
        <v>2.556465941482495</v>
      </c>
      <c r="H208" s="47" t="s">
        <v>32</v>
      </c>
      <c r="I208" s="48">
        <v>4.985108585890865</v>
      </c>
      <c r="J208" s="49">
        <f t="shared" si="10"/>
        <v>4.985108585890865</v>
      </c>
      <c r="K208" s="47" t="s">
        <v>32</v>
      </c>
      <c r="L208" s="48">
        <v>3.067759129778994</v>
      </c>
      <c r="M208" s="49">
        <f t="shared" si="11"/>
        <v>3.067759129778994</v>
      </c>
    </row>
    <row r="209" spans="1:13" ht="15">
      <c r="A209" s="46">
        <v>141</v>
      </c>
      <c r="B209" s="47">
        <v>0.5</v>
      </c>
      <c r="C209" s="48">
        <v>2.40289308327226</v>
      </c>
      <c r="D209" s="49">
        <f t="shared" si="8"/>
        <v>2.40289308327226</v>
      </c>
      <c r="E209" s="47" t="s">
        <v>32</v>
      </c>
      <c r="F209" s="48">
        <v>3.5790523180754925</v>
      </c>
      <c r="G209" s="49">
        <f t="shared" si="9"/>
        <v>3.5790523180754925</v>
      </c>
      <c r="H209" s="47" t="s">
        <v>32</v>
      </c>
      <c r="I209" s="48">
        <v>6.247522016507876</v>
      </c>
      <c r="J209" s="49">
        <f t="shared" si="10"/>
        <v>6.247522016507876</v>
      </c>
      <c r="K209" s="47" t="s">
        <v>32</v>
      </c>
      <c r="L209" s="48">
        <v>3.844628933235616</v>
      </c>
      <c r="M209" s="49">
        <f t="shared" si="11"/>
        <v>3.844628933235616</v>
      </c>
    </row>
    <row r="210" spans="1:13" ht="15">
      <c r="A210" s="46">
        <v>154</v>
      </c>
      <c r="B210" s="47">
        <v>0.5</v>
      </c>
      <c r="C210" s="48">
        <v>2.40289308327226</v>
      </c>
      <c r="D210" s="49">
        <f t="shared" si="8"/>
        <v>2.40289308327226</v>
      </c>
      <c r="E210" s="47" t="s">
        <v>33</v>
      </c>
      <c r="F210" s="48">
        <v>3.5790523180754925</v>
      </c>
      <c r="G210" s="49">
        <f t="shared" si="9"/>
        <v>3.5790523180754925</v>
      </c>
      <c r="H210" s="47" t="s">
        <v>32</v>
      </c>
      <c r="I210" s="48">
        <v>6.247522016507876</v>
      </c>
      <c r="J210" s="49">
        <f t="shared" si="10"/>
        <v>6.247522016507876</v>
      </c>
      <c r="K210" s="47" t="s">
        <v>32</v>
      </c>
      <c r="L210" s="48">
        <v>3.844628933235616</v>
      </c>
      <c r="M210" s="49">
        <f t="shared" si="11"/>
        <v>3.844628933235616</v>
      </c>
    </row>
    <row r="211" spans="1:13" ht="15">
      <c r="A211" s="46">
        <v>167</v>
      </c>
      <c r="B211" s="47">
        <v>0.5</v>
      </c>
      <c r="C211" s="48">
        <v>2.40289308327226</v>
      </c>
      <c r="D211" s="49">
        <f t="shared" si="8"/>
        <v>2.40289308327226</v>
      </c>
      <c r="E211" s="47" t="s">
        <v>33</v>
      </c>
      <c r="F211" s="48">
        <v>3.5790523180754925</v>
      </c>
      <c r="G211" s="49">
        <f t="shared" si="9"/>
        <v>3.5790523180754925</v>
      </c>
      <c r="H211" s="47" t="s">
        <v>32</v>
      </c>
      <c r="I211" s="48">
        <v>6.247522016507876</v>
      </c>
      <c r="J211" s="49">
        <f t="shared" si="10"/>
        <v>6.247522016507876</v>
      </c>
      <c r="K211" s="47" t="s">
        <v>32</v>
      </c>
      <c r="L211" s="48">
        <v>3.844628933235616</v>
      </c>
      <c r="M211" s="49">
        <f t="shared" si="11"/>
        <v>3.844628933235616</v>
      </c>
    </row>
    <row r="212" spans="1:13" ht="15">
      <c r="A212" s="46">
        <v>180</v>
      </c>
      <c r="B212" s="47">
        <v>0.5</v>
      </c>
      <c r="C212" s="48">
        <v>2.40289308327226</v>
      </c>
      <c r="D212" s="49">
        <f t="shared" si="8"/>
        <v>2.40289308327226</v>
      </c>
      <c r="E212" s="47" t="s">
        <v>33</v>
      </c>
      <c r="F212" s="48">
        <v>3.5790523180754925</v>
      </c>
      <c r="G212" s="49">
        <f t="shared" si="9"/>
        <v>3.5790523180754925</v>
      </c>
      <c r="H212" s="47" t="s">
        <v>32</v>
      </c>
      <c r="I212" s="48">
        <v>6.247522016507876</v>
      </c>
      <c r="J212" s="49">
        <f t="shared" si="10"/>
        <v>6.247522016507876</v>
      </c>
      <c r="K212" s="47" t="s">
        <v>32</v>
      </c>
      <c r="L212" s="48">
        <v>3.844628933235616</v>
      </c>
      <c r="M212" s="49">
        <f t="shared" si="11"/>
        <v>3.844628933235616</v>
      </c>
    </row>
    <row r="213" spans="1:13" ht="15">
      <c r="A213" s="46">
        <v>193</v>
      </c>
      <c r="B213" s="47">
        <v>0.5</v>
      </c>
      <c r="C213" s="48">
        <v>2.40289308327226</v>
      </c>
      <c r="D213" s="49">
        <f aca="true" t="shared" si="12" ref="D213:D271">C213*(1-$L$8)</f>
        <v>2.40289308327226</v>
      </c>
      <c r="E213" s="47" t="s">
        <v>33</v>
      </c>
      <c r="F213" s="48">
        <v>3.5790523180754925</v>
      </c>
      <c r="G213" s="49">
        <f aca="true" t="shared" si="13" ref="G213:G271">F213*(1-$L$8)</f>
        <v>3.5790523180754925</v>
      </c>
      <c r="H213" s="47" t="s">
        <v>32</v>
      </c>
      <c r="I213" s="48">
        <v>6.247522016507876</v>
      </c>
      <c r="J213" s="49">
        <f aca="true" t="shared" si="14" ref="J213:J271">I213*(1-$L$8)</f>
        <v>6.247522016507876</v>
      </c>
      <c r="K213" s="47" t="s">
        <v>32</v>
      </c>
      <c r="L213" s="48">
        <v>3.844628933235616</v>
      </c>
      <c r="M213" s="49">
        <f aca="true" t="shared" si="15" ref="M213:M271">L213*(1-$L$8)</f>
        <v>3.844628933235616</v>
      </c>
    </row>
    <row r="214" spans="1:13" ht="15">
      <c r="A214" s="46">
        <v>206</v>
      </c>
      <c r="B214" s="47">
        <v>0.5</v>
      </c>
      <c r="C214" s="48">
        <v>2.939935832704869</v>
      </c>
      <c r="D214" s="49">
        <f t="shared" si="12"/>
        <v>2.939935832704869</v>
      </c>
      <c r="E214" s="47" t="s">
        <v>33</v>
      </c>
      <c r="F214" s="48">
        <v>4.8572852888167395</v>
      </c>
      <c r="G214" s="49">
        <f t="shared" si="13"/>
        <v>4.8572852888167395</v>
      </c>
      <c r="H214" s="47" t="s">
        <v>32</v>
      </c>
      <c r="I214" s="48">
        <v>7.643833165032659</v>
      </c>
      <c r="J214" s="49">
        <f t="shared" si="14"/>
        <v>7.643833165032659</v>
      </c>
      <c r="K214" s="47" t="s">
        <v>32</v>
      </c>
      <c r="L214" s="48">
        <v>4.703897332327791</v>
      </c>
      <c r="M214" s="49">
        <f t="shared" si="15"/>
        <v>4.703897332327791</v>
      </c>
    </row>
    <row r="215" spans="1:13" ht="15">
      <c r="A215" s="46">
        <v>219</v>
      </c>
      <c r="B215" s="47">
        <v>0.5</v>
      </c>
      <c r="C215" s="48">
        <v>2.939935832704869</v>
      </c>
      <c r="D215" s="49">
        <f t="shared" si="12"/>
        <v>2.939935832704869</v>
      </c>
      <c r="E215" s="47" t="s">
        <v>33</v>
      </c>
      <c r="F215" s="48">
        <v>4.8572852888167395</v>
      </c>
      <c r="G215" s="49">
        <f t="shared" si="13"/>
        <v>4.8572852888167395</v>
      </c>
      <c r="H215" s="47" t="s">
        <v>32</v>
      </c>
      <c r="I215" s="48">
        <v>7.643833165032659</v>
      </c>
      <c r="J215" s="49">
        <f t="shared" si="14"/>
        <v>7.643833165032659</v>
      </c>
      <c r="K215" s="47" t="s">
        <v>32</v>
      </c>
      <c r="L215" s="48">
        <v>4.703897332327791</v>
      </c>
      <c r="M215" s="49">
        <f t="shared" si="15"/>
        <v>4.703897332327791</v>
      </c>
    </row>
    <row r="216" spans="1:13" ht="15">
      <c r="A216" s="46">
        <v>232</v>
      </c>
      <c r="B216" s="47">
        <v>0.5</v>
      </c>
      <c r="C216" s="48">
        <v>2.939935832704869</v>
      </c>
      <c r="D216" s="49">
        <f t="shared" si="12"/>
        <v>2.939935832704869</v>
      </c>
      <c r="E216" s="47" t="s">
        <v>33</v>
      </c>
      <c r="F216" s="48">
        <v>4.8572852888167395</v>
      </c>
      <c r="G216" s="49">
        <f t="shared" si="13"/>
        <v>4.8572852888167395</v>
      </c>
      <c r="H216" s="47" t="s">
        <v>32</v>
      </c>
      <c r="I216" s="48">
        <v>7.643833165032659</v>
      </c>
      <c r="J216" s="49">
        <f t="shared" si="14"/>
        <v>7.643833165032659</v>
      </c>
      <c r="K216" s="47" t="s">
        <v>32</v>
      </c>
      <c r="L216" s="48">
        <v>4.703897332327791</v>
      </c>
      <c r="M216" s="49">
        <f t="shared" si="15"/>
        <v>4.703897332327791</v>
      </c>
    </row>
    <row r="217" spans="1:13" ht="15">
      <c r="A217" s="46">
        <v>245</v>
      </c>
      <c r="B217" s="47">
        <v>0.5</v>
      </c>
      <c r="C217" s="48">
        <v>3.706875615149617</v>
      </c>
      <c r="D217" s="49">
        <f t="shared" si="12"/>
        <v>3.706875615149617</v>
      </c>
      <c r="E217" s="47" t="s">
        <v>33</v>
      </c>
      <c r="F217" s="48">
        <v>6.135518259557987</v>
      </c>
      <c r="G217" s="49">
        <f t="shared" si="13"/>
        <v>6.135518259557987</v>
      </c>
      <c r="H217" s="47" t="s">
        <v>32</v>
      </c>
      <c r="I217" s="48">
        <v>9.637876599389005</v>
      </c>
      <c r="J217" s="49">
        <f t="shared" si="14"/>
        <v>9.637876599389005</v>
      </c>
      <c r="K217" s="47" t="s">
        <v>32</v>
      </c>
      <c r="L217" s="48">
        <v>5.931000984239388</v>
      </c>
      <c r="M217" s="49">
        <f t="shared" si="15"/>
        <v>5.931000984239388</v>
      </c>
    </row>
    <row r="218" spans="1:13" ht="15">
      <c r="A218" s="46">
        <v>258</v>
      </c>
      <c r="B218" s="47">
        <v>0.5</v>
      </c>
      <c r="C218" s="48">
        <v>3.706875615149617</v>
      </c>
      <c r="D218" s="49">
        <f t="shared" si="12"/>
        <v>3.706875615149617</v>
      </c>
      <c r="E218" s="47" t="s">
        <v>33</v>
      </c>
      <c r="F218" s="48">
        <v>6.135518259557987</v>
      </c>
      <c r="G218" s="49">
        <f t="shared" si="13"/>
        <v>6.135518259557987</v>
      </c>
      <c r="H218" s="47" t="s">
        <v>32</v>
      </c>
      <c r="I218" s="48">
        <v>9.637876599389005</v>
      </c>
      <c r="J218" s="49">
        <f t="shared" si="14"/>
        <v>9.637876599389005</v>
      </c>
      <c r="K218" s="47" t="s">
        <v>32</v>
      </c>
      <c r="L218" s="48">
        <v>5.931000984239388</v>
      </c>
      <c r="M218" s="49">
        <f t="shared" si="15"/>
        <v>5.931000984239388</v>
      </c>
    </row>
    <row r="219" spans="1:13" ht="15">
      <c r="A219" s="46">
        <v>284</v>
      </c>
      <c r="B219" s="47">
        <v>0.5</v>
      </c>
      <c r="C219" s="48">
        <v>3.706875615149617</v>
      </c>
      <c r="D219" s="49">
        <f t="shared" si="12"/>
        <v>3.706875615149617</v>
      </c>
      <c r="E219" s="47" t="s">
        <v>33</v>
      </c>
      <c r="F219" s="48">
        <v>6.135518259557987</v>
      </c>
      <c r="G219" s="49">
        <f t="shared" si="13"/>
        <v>6.135518259557987</v>
      </c>
      <c r="H219" s="47" t="s">
        <v>32</v>
      </c>
      <c r="I219" s="48">
        <v>9.637876599389005</v>
      </c>
      <c r="J219" s="49">
        <f t="shared" si="14"/>
        <v>9.637876599389005</v>
      </c>
      <c r="K219" s="47" t="s">
        <v>32</v>
      </c>
      <c r="L219" s="48">
        <v>5.931000984239388</v>
      </c>
      <c r="M219" s="49">
        <f t="shared" si="15"/>
        <v>5.931000984239388</v>
      </c>
    </row>
    <row r="220" spans="1:13" ht="15">
      <c r="A220" s="46">
        <v>297</v>
      </c>
      <c r="B220" s="47">
        <v>0.5</v>
      </c>
      <c r="C220" s="48">
        <v>4.60163869466849</v>
      </c>
      <c r="D220" s="49">
        <f t="shared" si="12"/>
        <v>4.60163869466849</v>
      </c>
      <c r="E220" s="47" t="s">
        <v>33</v>
      </c>
      <c r="F220" s="48">
        <v>7.541574527373359</v>
      </c>
      <c r="G220" s="49">
        <f t="shared" si="13"/>
        <v>7.541574527373359</v>
      </c>
      <c r="H220" s="47" t="s">
        <v>32</v>
      </c>
      <c r="I220" s="48">
        <v>11.964260606138074</v>
      </c>
      <c r="J220" s="49">
        <f t="shared" si="14"/>
        <v>11.964260606138074</v>
      </c>
      <c r="K220" s="47" t="s">
        <v>32</v>
      </c>
      <c r="L220" s="48">
        <v>7.362621911469585</v>
      </c>
      <c r="M220" s="49">
        <f t="shared" si="15"/>
        <v>7.362621911469585</v>
      </c>
    </row>
    <row r="221" spans="1:13" ht="15">
      <c r="A221" s="46">
        <v>310</v>
      </c>
      <c r="B221" s="47">
        <v>0.5</v>
      </c>
      <c r="C221" s="48">
        <v>4.60163869466849</v>
      </c>
      <c r="D221" s="49">
        <f t="shared" si="12"/>
        <v>4.60163869466849</v>
      </c>
      <c r="E221" s="47" t="s">
        <v>33</v>
      </c>
      <c r="F221" s="48">
        <v>7.541574527373359</v>
      </c>
      <c r="G221" s="49">
        <f t="shared" si="13"/>
        <v>7.541574527373359</v>
      </c>
      <c r="H221" s="47" t="s">
        <v>32</v>
      </c>
      <c r="I221" s="48">
        <v>11.964260606138074</v>
      </c>
      <c r="J221" s="49">
        <f t="shared" si="14"/>
        <v>11.964260606138074</v>
      </c>
      <c r="K221" s="47" t="s">
        <v>32</v>
      </c>
      <c r="L221" s="48">
        <v>7.362621911469585</v>
      </c>
      <c r="M221" s="49">
        <f t="shared" si="15"/>
        <v>7.362621911469585</v>
      </c>
    </row>
    <row r="222" spans="1:13" ht="15">
      <c r="A222" s="46">
        <v>323</v>
      </c>
      <c r="B222" s="47">
        <v>0.5</v>
      </c>
      <c r="C222" s="48">
        <v>4.60163869466849</v>
      </c>
      <c r="D222" s="49">
        <f t="shared" si="12"/>
        <v>4.60163869466849</v>
      </c>
      <c r="E222" s="47" t="s">
        <v>33</v>
      </c>
      <c r="F222" s="48">
        <v>7.541574527373359</v>
      </c>
      <c r="G222" s="49">
        <f t="shared" si="13"/>
        <v>7.541574527373359</v>
      </c>
      <c r="H222" s="47" t="s">
        <v>32</v>
      </c>
      <c r="I222" s="48">
        <v>11.964260606138074</v>
      </c>
      <c r="J222" s="49">
        <f t="shared" si="14"/>
        <v>11.964260606138074</v>
      </c>
      <c r="K222" s="47" t="s">
        <v>32</v>
      </c>
      <c r="L222" s="48">
        <v>7.362621911469585</v>
      </c>
      <c r="M222" s="49">
        <f t="shared" si="15"/>
        <v>7.362621911469585</v>
      </c>
    </row>
    <row r="223" spans="1:13" ht="15">
      <c r="A223" s="46">
        <v>336</v>
      </c>
      <c r="B223" s="47">
        <v>0.5</v>
      </c>
      <c r="C223" s="48">
        <v>4.60163869466849</v>
      </c>
      <c r="D223" s="49">
        <f t="shared" si="12"/>
        <v>4.60163869466849</v>
      </c>
      <c r="E223" s="47" t="s">
        <v>33</v>
      </c>
      <c r="F223" s="48">
        <v>7.541574527373359</v>
      </c>
      <c r="G223" s="49">
        <f t="shared" si="13"/>
        <v>7.541574527373359</v>
      </c>
      <c r="H223" s="47" t="s">
        <v>32</v>
      </c>
      <c r="I223" s="48">
        <v>11.964260606138074</v>
      </c>
      <c r="J223" s="49">
        <f t="shared" si="14"/>
        <v>11.964260606138074</v>
      </c>
      <c r="K223" s="47" t="s">
        <v>32</v>
      </c>
      <c r="L223" s="48">
        <v>7.362621911469585</v>
      </c>
      <c r="M223" s="49">
        <f t="shared" si="15"/>
        <v>7.362621911469585</v>
      </c>
    </row>
    <row r="224" spans="1:13" ht="15">
      <c r="A224" s="46">
        <v>362</v>
      </c>
      <c r="B224" s="47">
        <v>0.5</v>
      </c>
      <c r="C224" s="48">
        <v>5.496401774187364</v>
      </c>
      <c r="D224" s="49">
        <f t="shared" si="12"/>
        <v>5.496401774187364</v>
      </c>
      <c r="E224" s="47" t="s">
        <v>33</v>
      </c>
      <c r="F224" s="48">
        <v>8.947630795188731</v>
      </c>
      <c r="G224" s="49">
        <f t="shared" si="13"/>
        <v>8.947630795188731</v>
      </c>
      <c r="H224" s="47" t="s">
        <v>32</v>
      </c>
      <c r="I224" s="48">
        <v>14.290644612887146</v>
      </c>
      <c r="J224" s="49">
        <f t="shared" si="14"/>
        <v>14.290644612887146</v>
      </c>
      <c r="K224" s="47" t="s">
        <v>32</v>
      </c>
      <c r="L224" s="48">
        <v>8.794242838699782</v>
      </c>
      <c r="M224" s="49">
        <f t="shared" si="15"/>
        <v>8.794242838699782</v>
      </c>
    </row>
    <row r="225" spans="1:13" ht="15">
      <c r="A225" s="46">
        <v>375</v>
      </c>
      <c r="B225" s="47">
        <v>0.5</v>
      </c>
      <c r="C225" s="48">
        <v>5.496401774187364</v>
      </c>
      <c r="D225" s="49">
        <f t="shared" si="12"/>
        <v>5.496401774187364</v>
      </c>
      <c r="E225" s="47" t="s">
        <v>33</v>
      </c>
      <c r="F225" s="48">
        <v>8.947630795188731</v>
      </c>
      <c r="G225" s="49">
        <f t="shared" si="13"/>
        <v>8.947630795188731</v>
      </c>
      <c r="H225" s="47" t="s">
        <v>32</v>
      </c>
      <c r="I225" s="48">
        <v>14.290644612887146</v>
      </c>
      <c r="J225" s="49">
        <f t="shared" si="14"/>
        <v>14.290644612887146</v>
      </c>
      <c r="K225" s="47" t="s">
        <v>32</v>
      </c>
      <c r="L225" s="48">
        <v>8.794242838699782</v>
      </c>
      <c r="M225" s="49">
        <f t="shared" si="15"/>
        <v>8.794242838699782</v>
      </c>
    </row>
    <row r="226" spans="1:13" ht="15">
      <c r="A226" s="46">
        <v>388</v>
      </c>
      <c r="B226" s="47">
        <v>0.5</v>
      </c>
      <c r="C226" s="48">
        <v>5.496401774187364</v>
      </c>
      <c r="D226" s="49">
        <f t="shared" si="12"/>
        <v>5.496401774187364</v>
      </c>
      <c r="E226" s="47" t="s">
        <v>33</v>
      </c>
      <c r="F226" s="48">
        <v>8.947630795188731</v>
      </c>
      <c r="G226" s="49">
        <f t="shared" si="13"/>
        <v>8.947630795188731</v>
      </c>
      <c r="H226" s="47" t="s">
        <v>32</v>
      </c>
      <c r="I226" s="48">
        <v>14.290644612887146</v>
      </c>
      <c r="J226" s="49">
        <f t="shared" si="14"/>
        <v>14.290644612887146</v>
      </c>
      <c r="K226" s="47" t="s">
        <v>32</v>
      </c>
      <c r="L226" s="48">
        <v>8.794242838699782</v>
      </c>
      <c r="M226" s="49">
        <f t="shared" si="15"/>
        <v>8.794242838699782</v>
      </c>
    </row>
    <row r="227" spans="1:13" ht="15">
      <c r="A227" s="46">
        <v>414</v>
      </c>
      <c r="B227" s="47">
        <v>0.5</v>
      </c>
      <c r="C227" s="48">
        <v>6.391164853706237</v>
      </c>
      <c r="D227" s="49">
        <f t="shared" si="12"/>
        <v>6.391164853706237</v>
      </c>
      <c r="E227" s="47" t="s">
        <v>33</v>
      </c>
      <c r="F227" s="48">
        <v>10.22586376592998</v>
      </c>
      <c r="G227" s="49">
        <f t="shared" si="13"/>
        <v>10.22586376592998</v>
      </c>
      <c r="H227" s="47" t="s">
        <v>32</v>
      </c>
      <c r="I227" s="48">
        <v>16.617028619636216</v>
      </c>
      <c r="J227" s="49">
        <f t="shared" si="14"/>
        <v>16.617028619636216</v>
      </c>
      <c r="K227" s="47" t="s">
        <v>32</v>
      </c>
      <c r="L227" s="48">
        <v>10.22586376592998</v>
      </c>
      <c r="M227" s="49">
        <f t="shared" si="15"/>
        <v>10.22586376592998</v>
      </c>
    </row>
    <row r="228" spans="1:13" ht="15">
      <c r="A228" s="46">
        <v>427</v>
      </c>
      <c r="B228" s="47">
        <v>0.5</v>
      </c>
      <c r="C228" s="48">
        <v>6.391164853706237</v>
      </c>
      <c r="D228" s="49">
        <f t="shared" si="12"/>
        <v>6.391164853706237</v>
      </c>
      <c r="E228" s="47" t="s">
        <v>33</v>
      </c>
      <c r="F228" s="48">
        <v>10.22586376592998</v>
      </c>
      <c r="G228" s="49">
        <f t="shared" si="13"/>
        <v>10.22586376592998</v>
      </c>
      <c r="H228" s="47" t="s">
        <v>32</v>
      </c>
      <c r="I228" s="48">
        <v>16.617028619636216</v>
      </c>
      <c r="J228" s="49">
        <f t="shared" si="14"/>
        <v>16.617028619636216</v>
      </c>
      <c r="K228" s="47" t="s">
        <v>32</v>
      </c>
      <c r="L228" s="48">
        <v>10.22586376592998</v>
      </c>
      <c r="M228" s="49">
        <f t="shared" si="15"/>
        <v>10.22586376592998</v>
      </c>
    </row>
    <row r="229" spans="1:13" ht="15">
      <c r="A229" s="46">
        <v>508</v>
      </c>
      <c r="B229" s="47">
        <v>0.6</v>
      </c>
      <c r="C229" s="48">
        <v>10.22586376592998</v>
      </c>
      <c r="D229" s="49">
        <f t="shared" si="12"/>
        <v>10.22586376592998</v>
      </c>
      <c r="E229" s="47" t="s">
        <v>34</v>
      </c>
      <c r="F229" s="48">
        <v>14.31620927230197</v>
      </c>
      <c r="G229" s="49">
        <f t="shared" si="13"/>
        <v>14.31620927230197</v>
      </c>
      <c r="H229" s="47" t="s">
        <v>32</v>
      </c>
      <c r="I229" s="48">
        <v>26.587245791417946</v>
      </c>
      <c r="J229" s="49">
        <f t="shared" si="14"/>
        <v>26.587245791417946</v>
      </c>
      <c r="K229" s="47" t="s">
        <v>35</v>
      </c>
      <c r="L229" s="48">
        <v>16.361382025487966</v>
      </c>
      <c r="M229" s="49">
        <f t="shared" si="15"/>
        <v>16.361382025487966</v>
      </c>
    </row>
    <row r="230" spans="1:13" ht="15">
      <c r="A230" s="46">
        <v>612</v>
      </c>
      <c r="B230" s="47">
        <v>0.6</v>
      </c>
      <c r="C230" s="48">
        <v>11.504096736671226</v>
      </c>
      <c r="D230" s="49">
        <f t="shared" si="12"/>
        <v>11.504096736671226</v>
      </c>
      <c r="E230" s="47" t="s">
        <v>34</v>
      </c>
      <c r="F230" s="48">
        <v>17.383968402080964</v>
      </c>
      <c r="G230" s="49">
        <f t="shared" si="13"/>
        <v>17.383968402080964</v>
      </c>
      <c r="H230" s="47" t="s">
        <v>32</v>
      </c>
      <c r="I230" s="48">
        <v>29.910651515345187</v>
      </c>
      <c r="J230" s="49">
        <f t="shared" si="14"/>
        <v>29.910651515345187</v>
      </c>
      <c r="K230" s="47" t="s">
        <v>35</v>
      </c>
      <c r="L230" s="48">
        <v>18.40655477867396</v>
      </c>
      <c r="M230" s="49">
        <f t="shared" si="15"/>
        <v>18.40655477867396</v>
      </c>
    </row>
    <row r="231" spans="1:13" ht="15">
      <c r="A231" s="46">
        <v>714</v>
      </c>
      <c r="B231" s="47">
        <v>0.6</v>
      </c>
      <c r="C231" s="48">
        <v>14.06056267815372</v>
      </c>
      <c r="D231" s="49">
        <f t="shared" si="12"/>
        <v>14.06056267815372</v>
      </c>
      <c r="E231" s="47" t="s">
        <v>34</v>
      </c>
      <c r="F231" s="48">
        <v>20.57955082893408</v>
      </c>
      <c r="G231" s="49">
        <f t="shared" si="13"/>
        <v>20.57955082893408</v>
      </c>
      <c r="H231" s="47" t="s">
        <v>32</v>
      </c>
      <c r="I231" s="48">
        <v>36.557462963199676</v>
      </c>
      <c r="J231" s="49">
        <f t="shared" si="14"/>
        <v>36.557462963199676</v>
      </c>
      <c r="K231" s="47" t="s">
        <v>35</v>
      </c>
      <c r="L231" s="48">
        <v>22.496900285045953</v>
      </c>
      <c r="M231" s="49">
        <f t="shared" si="15"/>
        <v>22.496900285045953</v>
      </c>
    </row>
    <row r="232" spans="1:13" ht="15">
      <c r="A232" s="46">
        <v>813</v>
      </c>
      <c r="B232" s="47">
        <v>1</v>
      </c>
      <c r="C232" s="48">
        <v>16.617028619636216</v>
      </c>
      <c r="D232" s="49">
        <f t="shared" si="12"/>
        <v>16.617028619636216</v>
      </c>
      <c r="E232" s="47" t="s">
        <v>34</v>
      </c>
      <c r="F232" s="48">
        <v>23.647309958713077</v>
      </c>
      <c r="G232" s="49">
        <f t="shared" si="13"/>
        <v>23.647309958713077</v>
      </c>
      <c r="H232" s="47" t="s">
        <v>32</v>
      </c>
      <c r="I232" s="48">
        <v>43.204274411054165</v>
      </c>
      <c r="J232" s="49">
        <f t="shared" si="14"/>
        <v>43.204274411054165</v>
      </c>
      <c r="K232" s="47" t="s">
        <v>33</v>
      </c>
      <c r="L232" s="48">
        <v>26.587245791417946</v>
      </c>
      <c r="M232" s="49">
        <f t="shared" si="15"/>
        <v>26.587245791417946</v>
      </c>
    </row>
    <row r="233" spans="1:13" ht="15">
      <c r="A233" s="46">
        <v>914</v>
      </c>
      <c r="B233" s="47">
        <v>1</v>
      </c>
      <c r="C233" s="48">
        <v>19.17349456111871</v>
      </c>
      <c r="D233" s="49">
        <f t="shared" si="12"/>
        <v>19.17349456111871</v>
      </c>
      <c r="E233" s="47" t="s">
        <v>34</v>
      </c>
      <c r="F233" s="48">
        <v>26.842892385566195</v>
      </c>
      <c r="G233" s="49">
        <f t="shared" si="13"/>
        <v>26.842892385566195</v>
      </c>
      <c r="H233" s="47" t="s">
        <v>32</v>
      </c>
      <c r="I233" s="48">
        <v>49.85108585890865</v>
      </c>
      <c r="J233" s="49">
        <f t="shared" si="14"/>
        <v>49.85108585890865</v>
      </c>
      <c r="K233" s="47" t="s">
        <v>33</v>
      </c>
      <c r="L233" s="48">
        <v>30.677591297789935</v>
      </c>
      <c r="M233" s="49">
        <f t="shared" si="15"/>
        <v>30.677591297789935</v>
      </c>
    </row>
    <row r="234" spans="1:13" ht="15.75" thickBot="1">
      <c r="A234" s="37">
        <v>1016</v>
      </c>
      <c r="B234" s="50">
        <v>1</v>
      </c>
      <c r="C234" s="51">
        <v>21.09084401723058</v>
      </c>
      <c r="D234" s="52">
        <f t="shared" si="12"/>
        <v>21.09084401723058</v>
      </c>
      <c r="E234" s="50" t="s">
        <v>34</v>
      </c>
      <c r="F234" s="51">
        <v>29.910651515345187</v>
      </c>
      <c r="G234" s="52">
        <f t="shared" si="13"/>
        <v>29.910651515345187</v>
      </c>
      <c r="H234" s="50" t="s">
        <v>32</v>
      </c>
      <c r="I234" s="51">
        <v>54.83619444479951</v>
      </c>
      <c r="J234" s="52">
        <f t="shared" si="14"/>
        <v>54.83619444479951</v>
      </c>
      <c r="K234" s="50" t="s">
        <v>33</v>
      </c>
      <c r="L234" s="51">
        <v>33.74535042756893</v>
      </c>
      <c r="M234" s="52">
        <f t="shared" si="15"/>
        <v>33.74535042756893</v>
      </c>
    </row>
    <row r="235" spans="1:13" s="23" customFormat="1" ht="15.75" thickBot="1">
      <c r="A235" s="53"/>
      <c r="B235" s="54"/>
      <c r="C235" s="55"/>
      <c r="D235" s="55"/>
      <c r="E235" s="54"/>
      <c r="F235" s="55"/>
      <c r="G235" s="55"/>
      <c r="H235" s="54"/>
      <c r="I235" s="55"/>
      <c r="J235" s="55"/>
      <c r="K235" s="54"/>
      <c r="L235" s="55"/>
      <c r="M235" s="55"/>
    </row>
    <row r="236" spans="1:13" s="2" customFormat="1" ht="15" customHeight="1">
      <c r="A236" s="66" t="s">
        <v>31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8"/>
    </row>
    <row r="237" spans="1:13" s="2" customFormat="1" ht="15" customHeight="1">
      <c r="A237" s="69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1"/>
    </row>
    <row r="238" spans="1:13" ht="15" customHeight="1">
      <c r="A238" s="69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1"/>
    </row>
    <row r="239" spans="1:13" ht="15.75" customHeight="1" thickBot="1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4"/>
    </row>
    <row r="240" spans="1:13" s="29" customFormat="1" ht="18.75">
      <c r="A240" s="36" t="s">
        <v>21</v>
      </c>
      <c r="B240" s="75" t="s">
        <v>18</v>
      </c>
      <c r="C240" s="76"/>
      <c r="D240" s="77"/>
      <c r="E240" s="75" t="s">
        <v>25</v>
      </c>
      <c r="F240" s="76"/>
      <c r="G240" s="77"/>
      <c r="H240" s="75" t="s">
        <v>19</v>
      </c>
      <c r="I240" s="76"/>
      <c r="J240" s="77"/>
      <c r="K240" s="76" t="s">
        <v>20</v>
      </c>
      <c r="L240" s="76"/>
      <c r="M240" s="77"/>
    </row>
    <row r="241" spans="1:13" s="5" customFormat="1" ht="15.75" thickBot="1">
      <c r="A241" s="37" t="s">
        <v>23</v>
      </c>
      <c r="B241" s="38" t="s">
        <v>22</v>
      </c>
      <c r="C241" s="39" t="s">
        <v>17</v>
      </c>
      <c r="D241" s="40" t="s">
        <v>16</v>
      </c>
      <c r="E241" s="38" t="s">
        <v>22</v>
      </c>
      <c r="F241" s="39" t="s">
        <v>17</v>
      </c>
      <c r="G241" s="40" t="s">
        <v>16</v>
      </c>
      <c r="H241" s="38" t="s">
        <v>22</v>
      </c>
      <c r="I241" s="39" t="s">
        <v>17</v>
      </c>
      <c r="J241" s="40" t="s">
        <v>16</v>
      </c>
      <c r="K241" s="41" t="s">
        <v>22</v>
      </c>
      <c r="L241" s="39" t="s">
        <v>17</v>
      </c>
      <c r="M241" s="40" t="s">
        <v>16</v>
      </c>
    </row>
    <row r="242" spans="1:13" ht="15">
      <c r="A242" s="42">
        <v>92</v>
      </c>
      <c r="B242" s="43">
        <v>0.5</v>
      </c>
      <c r="C242" s="44">
        <v>2.8760241841678065</v>
      </c>
      <c r="D242" s="45">
        <f t="shared" si="12"/>
        <v>2.8760241841678065</v>
      </c>
      <c r="E242" s="43" t="s">
        <v>32</v>
      </c>
      <c r="F242" s="44">
        <v>3.8346989122237423</v>
      </c>
      <c r="G242" s="45">
        <f t="shared" si="13"/>
        <v>3.8346989122237423</v>
      </c>
      <c r="H242" s="43" t="s">
        <v>32</v>
      </c>
      <c r="I242" s="44">
        <v>7.4776628788362975</v>
      </c>
      <c r="J242" s="45">
        <f t="shared" si="14"/>
        <v>7.4776628788362975</v>
      </c>
      <c r="K242" s="43" t="s">
        <v>32</v>
      </c>
      <c r="L242" s="44">
        <v>4.601638694668491</v>
      </c>
      <c r="M242" s="45">
        <f t="shared" si="15"/>
        <v>4.601638694668491</v>
      </c>
    </row>
    <row r="243" spans="1:13" ht="15">
      <c r="A243" s="46">
        <v>102</v>
      </c>
      <c r="B243" s="47">
        <v>0.5</v>
      </c>
      <c r="C243" s="48">
        <v>2.8760241841678065</v>
      </c>
      <c r="D243" s="49">
        <f t="shared" si="12"/>
        <v>2.8760241841678065</v>
      </c>
      <c r="E243" s="47" t="s">
        <v>32</v>
      </c>
      <c r="F243" s="48">
        <v>3.8346989122237423</v>
      </c>
      <c r="G243" s="49">
        <f t="shared" si="13"/>
        <v>3.8346989122237423</v>
      </c>
      <c r="H243" s="47" t="s">
        <v>32</v>
      </c>
      <c r="I243" s="48">
        <v>7.4776628788362975</v>
      </c>
      <c r="J243" s="49">
        <f t="shared" si="14"/>
        <v>7.4776628788362975</v>
      </c>
      <c r="K243" s="47" t="s">
        <v>32</v>
      </c>
      <c r="L243" s="48">
        <v>4.601638694668491</v>
      </c>
      <c r="M243" s="49">
        <f t="shared" si="15"/>
        <v>4.601638694668491</v>
      </c>
    </row>
    <row r="244" spans="1:13" ht="15">
      <c r="A244" s="46">
        <v>115</v>
      </c>
      <c r="B244" s="47">
        <v>0.5</v>
      </c>
      <c r="C244" s="48">
        <v>2.8760241841678065</v>
      </c>
      <c r="D244" s="49">
        <f t="shared" si="12"/>
        <v>2.8760241841678065</v>
      </c>
      <c r="E244" s="47" t="s">
        <v>32</v>
      </c>
      <c r="F244" s="48">
        <v>3.8346989122237423</v>
      </c>
      <c r="G244" s="49">
        <f t="shared" si="13"/>
        <v>3.8346989122237423</v>
      </c>
      <c r="H244" s="47" t="s">
        <v>32</v>
      </c>
      <c r="I244" s="48">
        <v>7.4776628788362975</v>
      </c>
      <c r="J244" s="49">
        <f t="shared" si="14"/>
        <v>7.4776628788362975</v>
      </c>
      <c r="K244" s="47" t="s">
        <v>32</v>
      </c>
      <c r="L244" s="48">
        <v>4.601638694668491</v>
      </c>
      <c r="M244" s="49">
        <f t="shared" si="15"/>
        <v>4.601638694668491</v>
      </c>
    </row>
    <row r="245" spans="1:13" ht="15">
      <c r="A245" s="46">
        <v>128</v>
      </c>
      <c r="B245" s="47">
        <v>0.5</v>
      </c>
      <c r="C245" s="48">
        <v>2.8760241841678065</v>
      </c>
      <c r="D245" s="49">
        <f t="shared" si="12"/>
        <v>2.8760241841678065</v>
      </c>
      <c r="E245" s="47" t="s">
        <v>32</v>
      </c>
      <c r="F245" s="48">
        <v>3.8346989122237423</v>
      </c>
      <c r="G245" s="49">
        <f t="shared" si="13"/>
        <v>3.8346989122237423</v>
      </c>
      <c r="H245" s="47" t="s">
        <v>32</v>
      </c>
      <c r="I245" s="48">
        <v>7.4776628788362975</v>
      </c>
      <c r="J245" s="49">
        <f t="shared" si="14"/>
        <v>7.4776628788362975</v>
      </c>
      <c r="K245" s="47" t="s">
        <v>32</v>
      </c>
      <c r="L245" s="48">
        <v>4.601638694668491</v>
      </c>
      <c r="M245" s="49">
        <f t="shared" si="15"/>
        <v>4.601638694668491</v>
      </c>
    </row>
    <row r="246" spans="1:13" ht="15">
      <c r="A246" s="46">
        <v>141</v>
      </c>
      <c r="B246" s="47">
        <v>0.5</v>
      </c>
      <c r="C246" s="48">
        <v>3.60433962490839</v>
      </c>
      <c r="D246" s="49">
        <f t="shared" si="12"/>
        <v>3.60433962490839</v>
      </c>
      <c r="E246" s="47" t="s">
        <v>32</v>
      </c>
      <c r="F246" s="48">
        <v>5.368578477113239</v>
      </c>
      <c r="G246" s="49">
        <f t="shared" si="13"/>
        <v>5.368578477113239</v>
      </c>
      <c r="H246" s="47" t="s">
        <v>32</v>
      </c>
      <c r="I246" s="48">
        <v>9.371283024761814</v>
      </c>
      <c r="J246" s="49">
        <f t="shared" si="14"/>
        <v>9.371283024761814</v>
      </c>
      <c r="K246" s="47" t="s">
        <v>32</v>
      </c>
      <c r="L246" s="48">
        <v>5.7669433998534245</v>
      </c>
      <c r="M246" s="49">
        <f t="shared" si="15"/>
        <v>5.7669433998534245</v>
      </c>
    </row>
    <row r="247" spans="1:13" ht="15">
      <c r="A247" s="46">
        <v>154</v>
      </c>
      <c r="B247" s="47">
        <v>0.5</v>
      </c>
      <c r="C247" s="48">
        <v>3.60433962490839</v>
      </c>
      <c r="D247" s="49">
        <f t="shared" si="12"/>
        <v>3.60433962490839</v>
      </c>
      <c r="E247" s="47" t="s">
        <v>33</v>
      </c>
      <c r="F247" s="48">
        <v>5.368578477113239</v>
      </c>
      <c r="G247" s="49">
        <f t="shared" si="13"/>
        <v>5.368578477113239</v>
      </c>
      <c r="H247" s="47" t="s">
        <v>32</v>
      </c>
      <c r="I247" s="48">
        <v>9.371283024761814</v>
      </c>
      <c r="J247" s="49">
        <f t="shared" si="14"/>
        <v>9.371283024761814</v>
      </c>
      <c r="K247" s="47" t="s">
        <v>32</v>
      </c>
      <c r="L247" s="48">
        <v>5.7669433998534245</v>
      </c>
      <c r="M247" s="49">
        <f t="shared" si="15"/>
        <v>5.7669433998534245</v>
      </c>
    </row>
    <row r="248" spans="1:13" ht="15">
      <c r="A248" s="46">
        <v>167</v>
      </c>
      <c r="B248" s="47">
        <v>0.5</v>
      </c>
      <c r="C248" s="48">
        <v>3.60433962490839</v>
      </c>
      <c r="D248" s="49">
        <f t="shared" si="12"/>
        <v>3.60433962490839</v>
      </c>
      <c r="E248" s="47" t="s">
        <v>33</v>
      </c>
      <c r="F248" s="48">
        <v>5.368578477113239</v>
      </c>
      <c r="G248" s="49">
        <f t="shared" si="13"/>
        <v>5.368578477113239</v>
      </c>
      <c r="H248" s="47" t="s">
        <v>32</v>
      </c>
      <c r="I248" s="48">
        <v>9.371283024761814</v>
      </c>
      <c r="J248" s="49">
        <f t="shared" si="14"/>
        <v>9.371283024761814</v>
      </c>
      <c r="K248" s="47" t="s">
        <v>32</v>
      </c>
      <c r="L248" s="48">
        <v>5.7669433998534245</v>
      </c>
      <c r="M248" s="49">
        <f t="shared" si="15"/>
        <v>5.7669433998534245</v>
      </c>
    </row>
    <row r="249" spans="1:13" ht="15">
      <c r="A249" s="46">
        <v>180</v>
      </c>
      <c r="B249" s="47">
        <v>0.5</v>
      </c>
      <c r="C249" s="48">
        <v>3.60433962490839</v>
      </c>
      <c r="D249" s="49">
        <f t="shared" si="12"/>
        <v>3.60433962490839</v>
      </c>
      <c r="E249" s="47" t="s">
        <v>33</v>
      </c>
      <c r="F249" s="48">
        <v>5.368578477113239</v>
      </c>
      <c r="G249" s="49">
        <f t="shared" si="13"/>
        <v>5.368578477113239</v>
      </c>
      <c r="H249" s="47" t="s">
        <v>32</v>
      </c>
      <c r="I249" s="48">
        <v>9.371283024761814</v>
      </c>
      <c r="J249" s="49">
        <f t="shared" si="14"/>
        <v>9.371283024761814</v>
      </c>
      <c r="K249" s="47" t="s">
        <v>32</v>
      </c>
      <c r="L249" s="48">
        <v>5.7669433998534245</v>
      </c>
      <c r="M249" s="49">
        <f t="shared" si="15"/>
        <v>5.7669433998534245</v>
      </c>
    </row>
    <row r="250" spans="1:13" ht="15">
      <c r="A250" s="46">
        <v>193</v>
      </c>
      <c r="B250" s="47">
        <v>0.5</v>
      </c>
      <c r="C250" s="48">
        <v>3.60433962490839</v>
      </c>
      <c r="D250" s="49">
        <f t="shared" si="12"/>
        <v>3.60433962490839</v>
      </c>
      <c r="E250" s="47" t="s">
        <v>33</v>
      </c>
      <c r="F250" s="48">
        <v>5.368578477113239</v>
      </c>
      <c r="G250" s="49">
        <f t="shared" si="13"/>
        <v>5.368578477113239</v>
      </c>
      <c r="H250" s="47" t="s">
        <v>32</v>
      </c>
      <c r="I250" s="48">
        <v>9.371283024761814</v>
      </c>
      <c r="J250" s="49">
        <f t="shared" si="14"/>
        <v>9.371283024761814</v>
      </c>
      <c r="K250" s="47" t="s">
        <v>32</v>
      </c>
      <c r="L250" s="48">
        <v>5.7669433998534245</v>
      </c>
      <c r="M250" s="49">
        <f t="shared" si="15"/>
        <v>5.7669433998534245</v>
      </c>
    </row>
    <row r="251" spans="1:13" ht="15">
      <c r="A251" s="46">
        <v>206</v>
      </c>
      <c r="B251" s="47">
        <v>0.5</v>
      </c>
      <c r="C251" s="48">
        <v>4.409903749057303</v>
      </c>
      <c r="D251" s="49">
        <f t="shared" si="12"/>
        <v>4.409903749057303</v>
      </c>
      <c r="E251" s="47" t="s">
        <v>33</v>
      </c>
      <c r="F251" s="48">
        <v>7.285927933225109</v>
      </c>
      <c r="G251" s="49">
        <f t="shared" si="13"/>
        <v>7.285927933225109</v>
      </c>
      <c r="H251" s="47" t="s">
        <v>32</v>
      </c>
      <c r="I251" s="48">
        <v>11.465749747548989</v>
      </c>
      <c r="J251" s="49">
        <f t="shared" si="14"/>
        <v>11.465749747548989</v>
      </c>
      <c r="K251" s="47" t="s">
        <v>32</v>
      </c>
      <c r="L251" s="48">
        <v>7.0558459984916855</v>
      </c>
      <c r="M251" s="49">
        <f t="shared" si="15"/>
        <v>7.0558459984916855</v>
      </c>
    </row>
    <row r="252" spans="1:13" ht="15">
      <c r="A252" s="46">
        <v>219</v>
      </c>
      <c r="B252" s="47">
        <v>0.5</v>
      </c>
      <c r="C252" s="48">
        <v>4.409903749057303</v>
      </c>
      <c r="D252" s="49">
        <f t="shared" si="12"/>
        <v>4.409903749057303</v>
      </c>
      <c r="E252" s="47" t="s">
        <v>33</v>
      </c>
      <c r="F252" s="48">
        <v>7.285927933225109</v>
      </c>
      <c r="G252" s="49">
        <f t="shared" si="13"/>
        <v>7.285927933225109</v>
      </c>
      <c r="H252" s="47" t="s">
        <v>32</v>
      </c>
      <c r="I252" s="48">
        <v>11.465749747548989</v>
      </c>
      <c r="J252" s="49">
        <f t="shared" si="14"/>
        <v>11.465749747548989</v>
      </c>
      <c r="K252" s="47" t="s">
        <v>32</v>
      </c>
      <c r="L252" s="48">
        <v>7.0558459984916855</v>
      </c>
      <c r="M252" s="49">
        <f t="shared" si="15"/>
        <v>7.0558459984916855</v>
      </c>
    </row>
    <row r="253" spans="1:13" ht="15">
      <c r="A253" s="46">
        <v>232</v>
      </c>
      <c r="B253" s="47">
        <v>0.5</v>
      </c>
      <c r="C253" s="48">
        <v>4.409903749057303</v>
      </c>
      <c r="D253" s="49">
        <f t="shared" si="12"/>
        <v>4.409903749057303</v>
      </c>
      <c r="E253" s="47" t="s">
        <v>33</v>
      </c>
      <c r="F253" s="48">
        <v>7.285927933225109</v>
      </c>
      <c r="G253" s="49">
        <f t="shared" si="13"/>
        <v>7.285927933225109</v>
      </c>
      <c r="H253" s="47" t="s">
        <v>32</v>
      </c>
      <c r="I253" s="48">
        <v>11.465749747548989</v>
      </c>
      <c r="J253" s="49">
        <f t="shared" si="14"/>
        <v>11.465749747548989</v>
      </c>
      <c r="K253" s="47" t="s">
        <v>32</v>
      </c>
      <c r="L253" s="48">
        <v>7.0558459984916855</v>
      </c>
      <c r="M253" s="49">
        <f t="shared" si="15"/>
        <v>7.0558459984916855</v>
      </c>
    </row>
    <row r="254" spans="1:13" ht="15">
      <c r="A254" s="46">
        <v>245</v>
      </c>
      <c r="B254" s="47">
        <v>0.5</v>
      </c>
      <c r="C254" s="48">
        <v>5.560313422724426</v>
      </c>
      <c r="D254" s="49">
        <f t="shared" si="12"/>
        <v>5.560313422724426</v>
      </c>
      <c r="E254" s="47" t="s">
        <v>33</v>
      </c>
      <c r="F254" s="48">
        <v>9.20327738933698</v>
      </c>
      <c r="G254" s="49">
        <f t="shared" si="13"/>
        <v>9.20327738933698</v>
      </c>
      <c r="H254" s="47" t="s">
        <v>32</v>
      </c>
      <c r="I254" s="48">
        <v>14.456814899083508</v>
      </c>
      <c r="J254" s="49">
        <f t="shared" si="14"/>
        <v>14.456814899083508</v>
      </c>
      <c r="K254" s="47" t="s">
        <v>32</v>
      </c>
      <c r="L254" s="48">
        <v>8.89650147635908</v>
      </c>
      <c r="M254" s="49">
        <f t="shared" si="15"/>
        <v>8.89650147635908</v>
      </c>
    </row>
    <row r="255" spans="1:13" ht="15">
      <c r="A255" s="46">
        <v>258</v>
      </c>
      <c r="B255" s="47">
        <v>0.5</v>
      </c>
      <c r="C255" s="48">
        <v>5.560313422724426</v>
      </c>
      <c r="D255" s="49">
        <f t="shared" si="12"/>
        <v>5.560313422724426</v>
      </c>
      <c r="E255" s="47" t="s">
        <v>33</v>
      </c>
      <c r="F255" s="48">
        <v>9.20327738933698</v>
      </c>
      <c r="G255" s="49">
        <f t="shared" si="13"/>
        <v>9.20327738933698</v>
      </c>
      <c r="H255" s="47" t="s">
        <v>32</v>
      </c>
      <c r="I255" s="48">
        <v>14.456814899083508</v>
      </c>
      <c r="J255" s="49">
        <f t="shared" si="14"/>
        <v>14.456814899083508</v>
      </c>
      <c r="K255" s="47" t="s">
        <v>32</v>
      </c>
      <c r="L255" s="48">
        <v>8.89650147635908</v>
      </c>
      <c r="M255" s="49">
        <f t="shared" si="15"/>
        <v>8.89650147635908</v>
      </c>
    </row>
    <row r="256" spans="1:13" ht="15">
      <c r="A256" s="46">
        <v>284</v>
      </c>
      <c r="B256" s="47">
        <v>0.5</v>
      </c>
      <c r="C256" s="48">
        <v>5.560313422724426</v>
      </c>
      <c r="D256" s="49">
        <f t="shared" si="12"/>
        <v>5.560313422724426</v>
      </c>
      <c r="E256" s="47" t="s">
        <v>33</v>
      </c>
      <c r="F256" s="48">
        <v>9.20327738933698</v>
      </c>
      <c r="G256" s="49">
        <f t="shared" si="13"/>
        <v>9.20327738933698</v>
      </c>
      <c r="H256" s="47" t="s">
        <v>32</v>
      </c>
      <c r="I256" s="48">
        <v>14.456814899083508</v>
      </c>
      <c r="J256" s="49">
        <f t="shared" si="14"/>
        <v>14.456814899083508</v>
      </c>
      <c r="K256" s="47" t="s">
        <v>32</v>
      </c>
      <c r="L256" s="48">
        <v>8.89650147635908</v>
      </c>
      <c r="M256" s="49">
        <f t="shared" si="15"/>
        <v>8.89650147635908</v>
      </c>
    </row>
    <row r="257" spans="1:13" ht="15">
      <c r="A257" s="46">
        <v>297</v>
      </c>
      <c r="B257" s="47">
        <v>0.5</v>
      </c>
      <c r="C257" s="48">
        <v>6.902458042002735</v>
      </c>
      <c r="D257" s="49">
        <f t="shared" si="12"/>
        <v>6.902458042002735</v>
      </c>
      <c r="E257" s="47" t="s">
        <v>33</v>
      </c>
      <c r="F257" s="48">
        <v>11.312361791060038</v>
      </c>
      <c r="G257" s="49">
        <f t="shared" si="13"/>
        <v>11.312361791060038</v>
      </c>
      <c r="H257" s="47" t="s">
        <v>32</v>
      </c>
      <c r="I257" s="48">
        <v>17.94639090920711</v>
      </c>
      <c r="J257" s="49">
        <f t="shared" si="14"/>
        <v>17.94639090920711</v>
      </c>
      <c r="K257" s="47" t="s">
        <v>32</v>
      </c>
      <c r="L257" s="48">
        <v>11.043932867204378</v>
      </c>
      <c r="M257" s="49">
        <f t="shared" si="15"/>
        <v>11.043932867204378</v>
      </c>
    </row>
    <row r="258" spans="1:13" ht="15">
      <c r="A258" s="46">
        <v>310</v>
      </c>
      <c r="B258" s="47">
        <v>0.5</v>
      </c>
      <c r="C258" s="48">
        <v>6.902458042002735</v>
      </c>
      <c r="D258" s="49">
        <f t="shared" si="12"/>
        <v>6.902458042002735</v>
      </c>
      <c r="E258" s="47" t="s">
        <v>33</v>
      </c>
      <c r="F258" s="48">
        <v>11.312361791060038</v>
      </c>
      <c r="G258" s="49">
        <f t="shared" si="13"/>
        <v>11.312361791060038</v>
      </c>
      <c r="H258" s="47" t="s">
        <v>32</v>
      </c>
      <c r="I258" s="48">
        <v>17.94639090920711</v>
      </c>
      <c r="J258" s="49">
        <f t="shared" si="14"/>
        <v>17.94639090920711</v>
      </c>
      <c r="K258" s="47" t="s">
        <v>32</v>
      </c>
      <c r="L258" s="48">
        <v>11.043932867204378</v>
      </c>
      <c r="M258" s="49">
        <f t="shared" si="15"/>
        <v>11.043932867204378</v>
      </c>
    </row>
    <row r="259" spans="1:13" ht="15">
      <c r="A259" s="46">
        <v>323</v>
      </c>
      <c r="B259" s="47">
        <v>0.5</v>
      </c>
      <c r="C259" s="48">
        <v>6.902458042002735</v>
      </c>
      <c r="D259" s="49">
        <f t="shared" si="12"/>
        <v>6.902458042002735</v>
      </c>
      <c r="E259" s="47" t="s">
        <v>33</v>
      </c>
      <c r="F259" s="48">
        <v>11.312361791060038</v>
      </c>
      <c r="G259" s="49">
        <f t="shared" si="13"/>
        <v>11.312361791060038</v>
      </c>
      <c r="H259" s="47" t="s">
        <v>32</v>
      </c>
      <c r="I259" s="48">
        <v>17.94639090920711</v>
      </c>
      <c r="J259" s="49">
        <f t="shared" si="14"/>
        <v>17.94639090920711</v>
      </c>
      <c r="K259" s="47" t="s">
        <v>32</v>
      </c>
      <c r="L259" s="48">
        <v>11.043932867204378</v>
      </c>
      <c r="M259" s="49">
        <f t="shared" si="15"/>
        <v>11.043932867204378</v>
      </c>
    </row>
    <row r="260" spans="1:13" ht="15">
      <c r="A260" s="46">
        <v>336</v>
      </c>
      <c r="B260" s="47">
        <v>0.5</v>
      </c>
      <c r="C260" s="48">
        <v>6.902458042002735</v>
      </c>
      <c r="D260" s="49">
        <f t="shared" si="12"/>
        <v>6.902458042002735</v>
      </c>
      <c r="E260" s="47" t="s">
        <v>33</v>
      </c>
      <c r="F260" s="48">
        <v>11.312361791060038</v>
      </c>
      <c r="G260" s="49">
        <f t="shared" si="13"/>
        <v>11.312361791060038</v>
      </c>
      <c r="H260" s="47" t="s">
        <v>32</v>
      </c>
      <c r="I260" s="48">
        <v>17.94639090920711</v>
      </c>
      <c r="J260" s="49">
        <f t="shared" si="14"/>
        <v>17.94639090920711</v>
      </c>
      <c r="K260" s="47" t="s">
        <v>32</v>
      </c>
      <c r="L260" s="48">
        <v>11.043932867204378</v>
      </c>
      <c r="M260" s="49">
        <f t="shared" si="15"/>
        <v>11.043932867204378</v>
      </c>
    </row>
    <row r="261" spans="1:13" ht="15">
      <c r="A261" s="46">
        <v>362</v>
      </c>
      <c r="B261" s="47">
        <v>0.5</v>
      </c>
      <c r="C261" s="48">
        <v>8.244602661281046</v>
      </c>
      <c r="D261" s="49">
        <f t="shared" si="12"/>
        <v>8.244602661281046</v>
      </c>
      <c r="E261" s="47" t="s">
        <v>33</v>
      </c>
      <c r="F261" s="48">
        <v>13.421446192783097</v>
      </c>
      <c r="G261" s="49">
        <f t="shared" si="13"/>
        <v>13.421446192783097</v>
      </c>
      <c r="H261" s="47" t="s">
        <v>32</v>
      </c>
      <c r="I261" s="48">
        <v>21.435966919330717</v>
      </c>
      <c r="J261" s="49">
        <f t="shared" si="14"/>
        <v>21.435966919330717</v>
      </c>
      <c r="K261" s="47" t="s">
        <v>32</v>
      </c>
      <c r="L261" s="48">
        <v>13.191364258049674</v>
      </c>
      <c r="M261" s="49">
        <f t="shared" si="15"/>
        <v>13.191364258049674</v>
      </c>
    </row>
    <row r="262" spans="1:13" ht="15">
      <c r="A262" s="46">
        <v>375</v>
      </c>
      <c r="B262" s="47">
        <v>0.5</v>
      </c>
      <c r="C262" s="48">
        <v>8.244602661281046</v>
      </c>
      <c r="D262" s="49">
        <f t="shared" si="12"/>
        <v>8.244602661281046</v>
      </c>
      <c r="E262" s="47" t="s">
        <v>33</v>
      </c>
      <c r="F262" s="48">
        <v>13.421446192783097</v>
      </c>
      <c r="G262" s="49">
        <f t="shared" si="13"/>
        <v>13.421446192783097</v>
      </c>
      <c r="H262" s="47" t="s">
        <v>32</v>
      </c>
      <c r="I262" s="48">
        <v>21.435966919330717</v>
      </c>
      <c r="J262" s="49">
        <f t="shared" si="14"/>
        <v>21.435966919330717</v>
      </c>
      <c r="K262" s="47" t="s">
        <v>32</v>
      </c>
      <c r="L262" s="48">
        <v>13.191364258049674</v>
      </c>
      <c r="M262" s="49">
        <f t="shared" si="15"/>
        <v>13.191364258049674</v>
      </c>
    </row>
    <row r="263" spans="1:13" ht="15">
      <c r="A263" s="46">
        <v>388</v>
      </c>
      <c r="B263" s="47">
        <v>0.5</v>
      </c>
      <c r="C263" s="48">
        <v>8.244602661281046</v>
      </c>
      <c r="D263" s="49">
        <f t="shared" si="12"/>
        <v>8.244602661281046</v>
      </c>
      <c r="E263" s="47" t="s">
        <v>33</v>
      </c>
      <c r="F263" s="48">
        <v>13.421446192783097</v>
      </c>
      <c r="G263" s="49">
        <f t="shared" si="13"/>
        <v>13.421446192783097</v>
      </c>
      <c r="H263" s="47" t="s">
        <v>32</v>
      </c>
      <c r="I263" s="48">
        <v>21.435966919330717</v>
      </c>
      <c r="J263" s="49">
        <f t="shared" si="14"/>
        <v>21.435966919330717</v>
      </c>
      <c r="K263" s="47" t="s">
        <v>32</v>
      </c>
      <c r="L263" s="48">
        <v>13.191364258049674</v>
      </c>
      <c r="M263" s="49">
        <f t="shared" si="15"/>
        <v>13.191364258049674</v>
      </c>
    </row>
    <row r="264" spans="1:13" ht="15">
      <c r="A264" s="46">
        <v>414</v>
      </c>
      <c r="B264" s="47">
        <v>0.5</v>
      </c>
      <c r="C264" s="48">
        <v>9.586747280559356</v>
      </c>
      <c r="D264" s="49">
        <f t="shared" si="12"/>
        <v>9.586747280559356</v>
      </c>
      <c r="E264" s="47" t="s">
        <v>33</v>
      </c>
      <c r="F264" s="48">
        <v>15.338795648894969</v>
      </c>
      <c r="G264" s="49">
        <f t="shared" si="13"/>
        <v>15.338795648894969</v>
      </c>
      <c r="H264" s="47" t="s">
        <v>32</v>
      </c>
      <c r="I264" s="48">
        <v>24.925542929454323</v>
      </c>
      <c r="J264" s="49">
        <f t="shared" si="14"/>
        <v>24.925542929454323</v>
      </c>
      <c r="K264" s="47" t="s">
        <v>32</v>
      </c>
      <c r="L264" s="48">
        <v>15.338795648894969</v>
      </c>
      <c r="M264" s="49">
        <f t="shared" si="15"/>
        <v>15.338795648894969</v>
      </c>
    </row>
    <row r="265" spans="1:13" ht="15">
      <c r="A265" s="46">
        <v>427</v>
      </c>
      <c r="B265" s="47">
        <v>0.5</v>
      </c>
      <c r="C265" s="48">
        <v>9.586747280559356</v>
      </c>
      <c r="D265" s="49">
        <f t="shared" si="12"/>
        <v>9.586747280559356</v>
      </c>
      <c r="E265" s="47" t="s">
        <v>33</v>
      </c>
      <c r="F265" s="48">
        <v>15.338795648894969</v>
      </c>
      <c r="G265" s="49">
        <f t="shared" si="13"/>
        <v>15.338795648894969</v>
      </c>
      <c r="H265" s="47" t="s">
        <v>32</v>
      </c>
      <c r="I265" s="48">
        <v>24.925542929454323</v>
      </c>
      <c r="J265" s="49">
        <f t="shared" si="14"/>
        <v>24.925542929454323</v>
      </c>
      <c r="K265" s="47" t="s">
        <v>32</v>
      </c>
      <c r="L265" s="48">
        <v>15.338795648894969</v>
      </c>
      <c r="M265" s="49">
        <f t="shared" si="15"/>
        <v>15.338795648894969</v>
      </c>
    </row>
    <row r="266" spans="1:13" ht="15">
      <c r="A266" s="46">
        <v>508</v>
      </c>
      <c r="B266" s="47">
        <v>0.6</v>
      </c>
      <c r="C266" s="48">
        <v>15.338795648894969</v>
      </c>
      <c r="D266" s="49">
        <f t="shared" si="12"/>
        <v>15.338795648894969</v>
      </c>
      <c r="E266" s="47" t="s">
        <v>34</v>
      </c>
      <c r="F266" s="48">
        <v>21.474313908452956</v>
      </c>
      <c r="G266" s="49">
        <f t="shared" si="13"/>
        <v>21.474313908452956</v>
      </c>
      <c r="H266" s="47" t="s">
        <v>32</v>
      </c>
      <c r="I266" s="48">
        <v>39.88086868712692</v>
      </c>
      <c r="J266" s="49">
        <f t="shared" si="14"/>
        <v>39.88086868712692</v>
      </c>
      <c r="K266" s="47" t="s">
        <v>35</v>
      </c>
      <c r="L266" s="48">
        <v>24.542073038231948</v>
      </c>
      <c r="M266" s="49">
        <f t="shared" si="15"/>
        <v>24.542073038231948</v>
      </c>
    </row>
    <row r="267" spans="1:13" ht="15">
      <c r="A267" s="46">
        <v>612</v>
      </c>
      <c r="B267" s="47">
        <v>0.6</v>
      </c>
      <c r="C267" s="48">
        <v>17.256145105006837</v>
      </c>
      <c r="D267" s="49">
        <f t="shared" si="12"/>
        <v>17.256145105006837</v>
      </c>
      <c r="E267" s="47" t="s">
        <v>34</v>
      </c>
      <c r="F267" s="48">
        <v>26.075952603121443</v>
      </c>
      <c r="G267" s="49">
        <f t="shared" si="13"/>
        <v>26.075952603121443</v>
      </c>
      <c r="H267" s="47" t="s">
        <v>32</v>
      </c>
      <c r="I267" s="48">
        <v>44.865977273017776</v>
      </c>
      <c r="J267" s="49">
        <f t="shared" si="14"/>
        <v>44.865977273017776</v>
      </c>
      <c r="K267" s="47" t="s">
        <v>35</v>
      </c>
      <c r="L267" s="48">
        <v>27.60983216801094</v>
      </c>
      <c r="M267" s="49">
        <f t="shared" si="15"/>
        <v>27.60983216801094</v>
      </c>
    </row>
    <row r="268" spans="1:13" ht="15">
      <c r="A268" s="46">
        <v>714</v>
      </c>
      <c r="B268" s="47">
        <v>0.6</v>
      </c>
      <c r="C268" s="48">
        <v>21.09084401723058</v>
      </c>
      <c r="D268" s="49">
        <f t="shared" si="12"/>
        <v>21.09084401723058</v>
      </c>
      <c r="E268" s="47" t="s">
        <v>34</v>
      </c>
      <c r="F268" s="48">
        <v>30.869326243401122</v>
      </c>
      <c r="G268" s="49">
        <f t="shared" si="13"/>
        <v>30.869326243401122</v>
      </c>
      <c r="H268" s="47" t="s">
        <v>32</v>
      </c>
      <c r="I268" s="48">
        <v>54.83619444479952</v>
      </c>
      <c r="J268" s="49">
        <f t="shared" si="14"/>
        <v>54.83619444479952</v>
      </c>
      <c r="K268" s="47" t="s">
        <v>35</v>
      </c>
      <c r="L268" s="48">
        <v>33.74535042756893</v>
      </c>
      <c r="M268" s="49">
        <f t="shared" si="15"/>
        <v>33.74535042756893</v>
      </c>
    </row>
    <row r="269" spans="1:13" ht="15">
      <c r="A269" s="46">
        <v>813</v>
      </c>
      <c r="B269" s="47">
        <v>1</v>
      </c>
      <c r="C269" s="48">
        <v>24.925542929454323</v>
      </c>
      <c r="D269" s="49">
        <f t="shared" si="12"/>
        <v>24.925542929454323</v>
      </c>
      <c r="E269" s="47" t="s">
        <v>34</v>
      </c>
      <c r="F269" s="48">
        <v>35.47096493806961</v>
      </c>
      <c r="G269" s="49">
        <f t="shared" si="13"/>
        <v>35.47096493806961</v>
      </c>
      <c r="H269" s="47" t="s">
        <v>32</v>
      </c>
      <c r="I269" s="48">
        <v>64.80641161658124</v>
      </c>
      <c r="J269" s="49">
        <f t="shared" si="14"/>
        <v>64.80641161658124</v>
      </c>
      <c r="K269" s="47" t="s">
        <v>33</v>
      </c>
      <c r="L269" s="48">
        <v>39.88086868712692</v>
      </c>
      <c r="M269" s="49">
        <f t="shared" si="15"/>
        <v>39.88086868712692</v>
      </c>
    </row>
    <row r="270" spans="1:13" ht="15">
      <c r="A270" s="46">
        <v>914</v>
      </c>
      <c r="B270" s="47">
        <v>1</v>
      </c>
      <c r="C270" s="48">
        <v>28.760241841678063</v>
      </c>
      <c r="D270" s="49">
        <f t="shared" si="12"/>
        <v>28.760241841678063</v>
      </c>
      <c r="E270" s="47" t="s">
        <v>34</v>
      </c>
      <c r="F270" s="48">
        <v>40.264338578349296</v>
      </c>
      <c r="G270" s="49">
        <f t="shared" si="13"/>
        <v>40.264338578349296</v>
      </c>
      <c r="H270" s="47" t="s">
        <v>32</v>
      </c>
      <c r="I270" s="48">
        <v>74.77662878836297</v>
      </c>
      <c r="J270" s="49">
        <f t="shared" si="14"/>
        <v>74.77662878836297</v>
      </c>
      <c r="K270" s="47" t="s">
        <v>33</v>
      </c>
      <c r="L270" s="48">
        <v>46.016386946684904</v>
      </c>
      <c r="M270" s="49">
        <f t="shared" si="15"/>
        <v>46.016386946684904</v>
      </c>
    </row>
    <row r="271" spans="1:13" ht="15.75" thickBot="1">
      <c r="A271" s="37">
        <v>1016</v>
      </c>
      <c r="B271" s="50">
        <v>1</v>
      </c>
      <c r="C271" s="51">
        <v>31.63626602584587</v>
      </c>
      <c r="D271" s="52">
        <f t="shared" si="12"/>
        <v>31.63626602584587</v>
      </c>
      <c r="E271" s="50" t="s">
        <v>34</v>
      </c>
      <c r="F271" s="51">
        <v>44.865977273017776</v>
      </c>
      <c r="G271" s="52">
        <f t="shared" si="13"/>
        <v>44.865977273017776</v>
      </c>
      <c r="H271" s="50" t="s">
        <v>32</v>
      </c>
      <c r="I271" s="51">
        <v>82.25429166719927</v>
      </c>
      <c r="J271" s="52">
        <f t="shared" si="14"/>
        <v>82.25429166719927</v>
      </c>
      <c r="K271" s="50" t="s">
        <v>33</v>
      </c>
      <c r="L271" s="51">
        <v>50.6180256413534</v>
      </c>
      <c r="M271" s="52">
        <f t="shared" si="15"/>
        <v>50.6180256413534</v>
      </c>
    </row>
    <row r="272" spans="1:13" s="23" customFormat="1" ht="15">
      <c r="A272" s="53"/>
      <c r="B272" s="54"/>
      <c r="C272" s="55"/>
      <c r="D272" s="55"/>
      <c r="E272" s="54"/>
      <c r="F272" s="55"/>
      <c r="G272" s="55"/>
      <c r="H272" s="54"/>
      <c r="I272" s="55"/>
      <c r="J272" s="55"/>
      <c r="K272" s="54"/>
      <c r="L272" s="55"/>
      <c r="M272" s="55"/>
    </row>
  </sheetData>
  <mergeCells count="35">
    <mergeCell ref="A51:M54"/>
    <mergeCell ref="A12:M15"/>
    <mergeCell ref="B16:D16"/>
    <mergeCell ref="E16:G16"/>
    <mergeCell ref="H16:J16"/>
    <mergeCell ref="K16:M16"/>
    <mergeCell ref="B55:D55"/>
    <mergeCell ref="E55:G55"/>
    <mergeCell ref="H55:J55"/>
    <mergeCell ref="K55:M55"/>
    <mergeCell ref="A88:M91"/>
    <mergeCell ref="A125:M128"/>
    <mergeCell ref="B92:D92"/>
    <mergeCell ref="E92:G92"/>
    <mergeCell ref="H92:J92"/>
    <mergeCell ref="K92:M92"/>
    <mergeCell ref="B129:D129"/>
    <mergeCell ref="E129:G129"/>
    <mergeCell ref="H129:J129"/>
    <mergeCell ref="K129:M129"/>
    <mergeCell ref="A162:M165"/>
    <mergeCell ref="A199:M202"/>
    <mergeCell ref="B166:D166"/>
    <mergeCell ref="E166:G166"/>
    <mergeCell ref="H166:J166"/>
    <mergeCell ref="K166:M166"/>
    <mergeCell ref="B203:D203"/>
    <mergeCell ref="E203:G203"/>
    <mergeCell ref="H203:J203"/>
    <mergeCell ref="K203:M203"/>
    <mergeCell ref="A236:M239"/>
    <mergeCell ref="B240:D240"/>
    <mergeCell ref="E240:G240"/>
    <mergeCell ref="H240:J240"/>
    <mergeCell ref="K240:M24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liina</cp:lastModifiedBy>
  <cp:lastPrinted>2011-11-29T14:42:03Z</cp:lastPrinted>
  <dcterms:created xsi:type="dcterms:W3CDTF">1998-09-21T07:16:11Z</dcterms:created>
  <dcterms:modified xsi:type="dcterms:W3CDTF">2011-11-30T07:39:55Z</dcterms:modified>
  <cp:category/>
  <cp:version/>
  <cp:contentType/>
  <cp:contentStatus/>
</cp:coreProperties>
</file>