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9200" windowHeight="12360" activeTab="0"/>
  </bookViews>
  <sheets>
    <sheet name="Vasktor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Q7" authorId="0">
      <text>
        <r>
          <rPr>
            <sz val="8"/>
            <rFont val="Tahoma"/>
            <family val="0"/>
          </rPr>
          <t xml:space="preserve">Lp. Püsiklient,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<sst xmlns="http://schemas.openxmlformats.org/spreadsheetml/2006/main" count="112" uniqueCount="83">
  <si>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</si>
  <si>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</si>
  <si>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</si>
  <si>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</si>
  <si>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</si>
  <si>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</si>
  <si>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</si>
  <si>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</si>
  <si>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</si>
  <si>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</si>
  <si>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</si>
  <si>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Netohind</t>
  </si>
  <si>
    <t>Kood</t>
  </si>
  <si>
    <t>CUK06</t>
  </si>
  <si>
    <t>CUK08</t>
  </si>
  <si>
    <t>CUK10</t>
  </si>
  <si>
    <t>CUK12</t>
  </si>
  <si>
    <t>CUK15</t>
  </si>
  <si>
    <t>CUK18</t>
  </si>
  <si>
    <t>CUK22</t>
  </si>
  <si>
    <t>CUP10</t>
  </si>
  <si>
    <t>CUP12</t>
  </si>
  <si>
    <t>CUP15</t>
  </si>
  <si>
    <t>CUP18</t>
  </si>
  <si>
    <t>CUP22</t>
  </si>
  <si>
    <t>CUS10</t>
  </si>
  <si>
    <t>CUS12</t>
  </si>
  <si>
    <t>CUS15</t>
  </si>
  <si>
    <t>CUS18</t>
  </si>
  <si>
    <t>CUS22</t>
  </si>
  <si>
    <t>CUS28</t>
  </si>
  <si>
    <t>CUS35</t>
  </si>
  <si>
    <t>CUS42</t>
  </si>
  <si>
    <t>CUS54</t>
  </si>
  <si>
    <t>CUS64</t>
  </si>
  <si>
    <t>küsi hinda</t>
  </si>
  <si>
    <t>CUS76</t>
  </si>
  <si>
    <t>CUS88</t>
  </si>
  <si>
    <t>CUS108</t>
  </si>
  <si>
    <t>Mõõt</t>
  </si>
  <si>
    <t>Põhihind</t>
  </si>
  <si>
    <t>42 x 1,5 mm</t>
  </si>
  <si>
    <t>54 x 1,5 mm</t>
  </si>
  <si>
    <t>76,1 x 2,0 mm</t>
  </si>
  <si>
    <t>88,9 x 2,0 mm</t>
  </si>
  <si>
    <t>108 x 2,0 mm</t>
  </si>
  <si>
    <t>Pehme vasktoru keras</t>
  </si>
  <si>
    <t>6 x 0,8 mm</t>
  </si>
  <si>
    <t>8 x 0,8 mm</t>
  </si>
  <si>
    <t>10 x 0,8 mm</t>
  </si>
  <si>
    <t>12 x 1,0 mm</t>
  </si>
  <si>
    <t>15 x 1,0 mm</t>
  </si>
  <si>
    <t>18 x 1,0 mm</t>
  </si>
  <si>
    <t>22 x 1,0 mm</t>
  </si>
  <si>
    <t>EN 1057 R220</t>
  </si>
  <si>
    <t>Keras 25 jm</t>
  </si>
  <si>
    <t>Pehme vasktoru keras, plastkattega</t>
  </si>
  <si>
    <t>Jäik vasktoru latis</t>
  </si>
  <si>
    <t>EN 1057 R290</t>
  </si>
  <si>
    <t>Latt 5 jm</t>
  </si>
  <si>
    <t>10 x 1,0 mm</t>
  </si>
  <si>
    <t>64 x 2,0 mm</t>
  </si>
  <si>
    <t>Kroomitud vasktoru latis</t>
  </si>
  <si>
    <t>Latt 2 jm</t>
  </si>
  <si>
    <t>0435102000</t>
  </si>
  <si>
    <t>0435122000</t>
  </si>
  <si>
    <t>0435152000</t>
  </si>
  <si>
    <t>0435182000</t>
  </si>
  <si>
    <t>0435222000</t>
  </si>
  <si>
    <t>Vasktorud</t>
  </si>
  <si>
    <t>28 x 1,2 mm</t>
  </si>
  <si>
    <t>35 x 1,5 mm</t>
  </si>
  <si>
    <t>hind eur km 0% / jm</t>
  </si>
  <si>
    <t>www.halstrading.ee</t>
  </si>
  <si>
    <t>Sepa 19</t>
  </si>
  <si>
    <t>Kivikülvi 8</t>
  </si>
  <si>
    <t xml:space="preserve"> </t>
  </si>
  <si>
    <t>Põhihind/tk</t>
  </si>
  <si>
    <t>Netohind/tk</t>
  </si>
  <si>
    <t>06.07.2020</t>
  </si>
  <si>
    <t xml:space="preserve">10 x 1,0 mm   </t>
  </si>
  <si>
    <t xml:space="preserve">12 x 1,0 mm   </t>
  </si>
  <si>
    <t xml:space="preserve">15 x 1,0 mm   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</si>
</sst>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"/>
    <numFmt numFmtId="181" formatCode="0.000"/>
    <numFmt numFmtId="182" formatCode="0.0000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98">
    <xf numFmtId="0" fontId="0" fillId="0" borderId="0" xfId="0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/>
    </xf>
    <xf numFmtId="49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0" fontId="4" fillId="33" borderId="0" xfId="0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9" fontId="4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49" fontId="4" fillId="34" borderId="0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/>
    </xf>
    <xf numFmtId="0" fontId="6" fillId="34" borderId="0" xfId="0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9" fontId="4" fillId="33" borderId="0" xfId="0" applyNumberFormat="1" applyFont="1" applyFill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left" wrapText="1"/>
    </xf>
    <xf numFmtId="0" fontId="5" fillId="33" borderId="0" xfId="0" applyFont="1" applyFill="1" applyAlignment="1">
      <alignment wrapText="1"/>
    </xf>
    <xf numFmtId="49" fontId="5" fillId="33" borderId="0" xfId="0" applyNumberFormat="1" applyFont="1" applyFill="1" applyAlignment="1">
      <alignment wrapText="1"/>
    </xf>
    <xf numFmtId="49" fontId="5" fillId="33" borderId="0" xfId="0" applyNumberFormat="1" applyFont="1" applyFill="1" applyAlignment="1">
      <alignment horizontal="center" wrapText="1"/>
    </xf>
    <xf numFmtId="2" fontId="5" fillId="33" borderId="0" xfId="0" applyNumberFormat="1" applyFont="1" applyFill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/>
    </xf>
    <xf numFmtId="2" fontId="4" fillId="33" borderId="13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2" fontId="4" fillId="33" borderId="17" xfId="0" applyNumberFormat="1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2" fontId="5" fillId="33" borderId="13" xfId="0" applyNumberFormat="1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4" fillId="33" borderId="0" xfId="0" applyFont="1" applyFill="1" applyAlignment="1">
      <alignment horizontal="right"/>
    </xf>
    <xf numFmtId="0" fontId="1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33" borderId="23" xfId="0" applyFont="1" applyFill="1" applyBorder="1" applyAlignment="1">
      <alignment/>
    </xf>
    <xf numFmtId="0" fontId="0" fillId="0" borderId="24" xfId="0" applyBorder="1" applyAlignment="1">
      <alignment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8</xdr:col>
      <xdr:colOff>66675</xdr:colOff>
      <xdr:row>1</xdr:row>
      <xdr:rowOff>28575</xdr:rowOff>
    </xdr:to>
    <xdr:pic>
      <xdr:nvPicPr>
        <xdr:cNvPr id="1" name="Picture 30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30</xdr:row>
      <xdr:rowOff>133350</xdr:rowOff>
    </xdr:from>
    <xdr:to>
      <xdr:col>4</xdr:col>
      <xdr:colOff>0</xdr:colOff>
      <xdr:row>34</xdr:row>
      <xdr:rowOff>38100</xdr:rowOff>
    </xdr:to>
    <xdr:pic>
      <xdr:nvPicPr>
        <xdr:cNvPr id="2" name="Picture 143"/>
        <xdr:cNvPicPr preferRelativeResize="1">
          <a:picLocks noChangeAspect="1"/>
        </xdr:cNvPicPr>
      </xdr:nvPicPr>
      <xdr:blipFill>
        <a:blip r:embed="rId2"/>
        <a:srcRect l="17408" t="15789"/>
        <a:stretch>
          <a:fillRect/>
        </a:stretch>
      </xdr:blipFill>
      <xdr:spPr>
        <a:xfrm>
          <a:off x="19050" y="6134100"/>
          <a:ext cx="1200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9525</xdr:rowOff>
    </xdr:from>
    <xdr:to>
      <xdr:col>4</xdr:col>
      <xdr:colOff>0</xdr:colOff>
      <xdr:row>16</xdr:row>
      <xdr:rowOff>47625</xdr:rowOff>
    </xdr:to>
    <xdr:pic>
      <xdr:nvPicPr>
        <xdr:cNvPr id="3" name="Picture 144"/>
        <xdr:cNvPicPr preferRelativeResize="1">
          <a:picLocks noChangeAspect="1"/>
        </xdr:cNvPicPr>
      </xdr:nvPicPr>
      <xdr:blipFill>
        <a:blip r:embed="rId3"/>
        <a:srcRect l="6954" t="9202" r="6842" b="9815"/>
        <a:stretch>
          <a:fillRect/>
        </a:stretch>
      </xdr:blipFill>
      <xdr:spPr>
        <a:xfrm>
          <a:off x="19050" y="2943225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114300</xdr:rowOff>
    </xdr:from>
    <xdr:to>
      <xdr:col>3</xdr:col>
      <xdr:colOff>295275</xdr:colOff>
      <xdr:row>25</xdr:row>
      <xdr:rowOff>0</xdr:rowOff>
    </xdr:to>
    <xdr:pic>
      <xdr:nvPicPr>
        <xdr:cNvPr id="4" name="Picture 146" descr="finc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60057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114300</xdr:rowOff>
    </xdr:from>
    <xdr:to>
      <xdr:col>3</xdr:col>
      <xdr:colOff>190500</xdr:colOff>
      <xdr:row>47</xdr:row>
      <xdr:rowOff>152400</xdr:rowOff>
    </xdr:to>
    <xdr:pic>
      <xdr:nvPicPr>
        <xdr:cNvPr id="5" name="Picture 147" descr="chrom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001125"/>
          <a:ext cx="10953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10" sqref="A10"/>
    </sheetView>
  </sheetViews>
  <sheetFormatPr defaultColWidth="8.8515625" defaultRowHeight="12.75"/>
  <cols>
    <col min="1" max="1" width="4.57421875" style="3" customWidth="1"/>
    <col min="2" max="2" width="4.28125" style="4" customWidth="1"/>
    <col min="3" max="13" width="4.7109375" style="4" customWidth="1"/>
    <col min="14" max="15" width="4.7109375" style="5" customWidth="1"/>
    <col min="16" max="16" width="10.7109375" style="6" customWidth="1"/>
    <col min="17" max="17" width="10.7109375" style="1" customWidth="1"/>
    <col min="18" max="16384" width="8.8515625" style="4" customWidth="1"/>
  </cols>
  <sheetData>
    <row r="1" spans="1:17" ht="21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1"/>
      <c r="Q1" s="13"/>
    </row>
    <row r="2" spans="1:17" ht="21.75" customHeight="1">
      <c r="A2" s="12" t="s">
        <v>0</v>
      </c>
      <c r="B2" s="12"/>
      <c r="C2" s="12"/>
      <c r="D2" s="12"/>
      <c r="E2" s="12"/>
      <c r="F2" s="12"/>
      <c r="G2" s="12"/>
      <c r="H2" s="12"/>
      <c r="I2" s="12" t="s">
        <v>1</v>
      </c>
      <c r="J2" s="12"/>
      <c r="K2" s="12"/>
      <c r="L2" s="12"/>
      <c r="M2" s="9"/>
      <c r="N2" s="11"/>
      <c r="O2" s="14"/>
      <c r="P2" s="14" t="s">
        <v>2</v>
      </c>
      <c r="Q2" s="13"/>
    </row>
    <row r="3" spans="1:17" ht="15" customHeight="1">
      <c r="A3" s="12" t="s">
        <v>75</v>
      </c>
      <c r="B3" s="12"/>
      <c r="C3" s="12"/>
      <c r="D3" s="12"/>
      <c r="E3" s="12"/>
      <c r="F3" s="12"/>
      <c r="G3" s="12"/>
      <c r="H3" s="12"/>
      <c r="I3" s="12" t="s">
        <v>74</v>
      </c>
      <c r="J3" s="12"/>
      <c r="K3" s="12"/>
      <c r="L3" s="12"/>
      <c r="M3" s="9"/>
      <c r="N3" s="11"/>
      <c r="O3" s="14"/>
      <c r="P3" s="14" t="s">
        <v>79</v>
      </c>
      <c r="Q3" s="13"/>
    </row>
    <row r="4" spans="1:17" ht="15" customHeight="1">
      <c r="A4" s="12" t="s">
        <v>3</v>
      </c>
      <c r="B4" s="12"/>
      <c r="C4" s="12"/>
      <c r="D4" s="12"/>
      <c r="E4" s="12"/>
      <c r="F4" s="12"/>
      <c r="G4" s="12"/>
      <c r="H4" s="12"/>
      <c r="I4" s="12" t="s">
        <v>4</v>
      </c>
      <c r="J4" s="12"/>
      <c r="K4" s="12"/>
      <c r="L4" s="12"/>
      <c r="M4" s="9"/>
      <c r="N4" s="11"/>
      <c r="O4" s="14"/>
      <c r="P4" s="14" t="s">
        <v>5</v>
      </c>
      <c r="Q4" s="13"/>
    </row>
    <row r="5" spans="1:17" ht="15" customHeight="1">
      <c r="A5" s="12" t="s">
        <v>7</v>
      </c>
      <c r="B5" s="12"/>
      <c r="C5" s="12"/>
      <c r="D5" s="12"/>
      <c r="E5" s="12"/>
      <c r="F5" s="12"/>
      <c r="G5" s="12"/>
      <c r="H5" s="12"/>
      <c r="I5" s="12" t="s">
        <v>8</v>
      </c>
      <c r="J5" s="12"/>
      <c r="K5" s="12"/>
      <c r="L5" s="12"/>
      <c r="M5" s="9"/>
      <c r="N5" s="11"/>
      <c r="O5" s="13"/>
      <c r="P5" s="15"/>
      <c r="Q5" s="13"/>
    </row>
    <row r="6" spans="1:17" ht="15" customHeight="1" thickBot="1">
      <c r="A6" s="12" t="s">
        <v>6</v>
      </c>
      <c r="B6" s="12"/>
      <c r="C6" s="12"/>
      <c r="D6" s="12"/>
      <c r="E6" s="12"/>
      <c r="F6" s="12"/>
      <c r="G6" s="12"/>
      <c r="H6" s="12"/>
      <c r="I6" s="16" t="s">
        <v>9</v>
      </c>
      <c r="J6" s="16"/>
      <c r="K6" s="16"/>
      <c r="L6" s="16"/>
      <c r="M6" s="9"/>
      <c r="N6" s="11"/>
      <c r="O6" s="13"/>
      <c r="P6" s="15"/>
      <c r="Q6" s="59" t="s">
        <v>10</v>
      </c>
    </row>
    <row r="7" spans="1:17" ht="15" customHeight="1" thickBot="1">
      <c r="A7" s="17" t="s">
        <v>73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  <c r="O7" s="11"/>
      <c r="P7" s="11"/>
      <c r="Q7" s="18">
        <v>0</v>
      </c>
    </row>
    <row r="8" spans="1:17" ht="15" customHeight="1">
      <c r="A8" s="17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  <c r="O8" s="11"/>
      <c r="P8" s="11"/>
      <c r="Q8" s="28"/>
    </row>
    <row r="9" spans="1:17" s="25" customFormat="1" ht="21" customHeight="1">
      <c r="A9" s="20"/>
      <c r="B9" s="26"/>
      <c r="C9" s="26"/>
      <c r="D9" s="26" t="s">
        <v>69</v>
      </c>
      <c r="E9" s="26"/>
      <c r="F9" s="26"/>
      <c r="G9" s="26"/>
      <c r="H9" s="26"/>
      <c r="I9" s="26"/>
      <c r="J9" s="26"/>
      <c r="K9" s="26"/>
      <c r="L9" s="21"/>
      <c r="M9" s="21"/>
      <c r="N9" s="22"/>
      <c r="O9" s="23"/>
      <c r="P9" s="24"/>
      <c r="Q9" s="23"/>
    </row>
    <row r="10" spans="1:17" s="2" customFormat="1" ht="16.5" customHeight="1" thickBot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/>
      <c r="O10" s="36"/>
      <c r="P10" s="37"/>
      <c r="Q10" s="30"/>
    </row>
    <row r="11" spans="1:17" s="7" customFormat="1" ht="15" customHeight="1" thickBot="1">
      <c r="A11" s="61" t="s">
        <v>46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4" t="s">
        <v>72</v>
      </c>
      <c r="Q11" s="65"/>
    </row>
    <row r="12" spans="1:17" s="7" customFormat="1" ht="15" customHeight="1" thickBot="1">
      <c r="A12" s="52" t="s">
        <v>54</v>
      </c>
      <c r="B12" s="53"/>
      <c r="C12" s="53"/>
      <c r="D12" s="54"/>
      <c r="E12" s="89" t="s">
        <v>12</v>
      </c>
      <c r="F12" s="90"/>
      <c r="G12" s="90"/>
      <c r="H12" s="90"/>
      <c r="I12" s="91"/>
      <c r="J12" s="89" t="s">
        <v>39</v>
      </c>
      <c r="K12" s="92"/>
      <c r="L12" s="92"/>
      <c r="M12" s="92"/>
      <c r="N12" s="92"/>
      <c r="O12" s="93"/>
      <c r="P12" s="50" t="s">
        <v>40</v>
      </c>
      <c r="Q12" s="62" t="s">
        <v>11</v>
      </c>
    </row>
    <row r="13" spans="1:17" ht="15" customHeight="1">
      <c r="A13" s="48" t="s">
        <v>55</v>
      </c>
      <c r="B13" s="55"/>
      <c r="C13" s="55"/>
      <c r="D13" s="56"/>
      <c r="E13" s="81" t="s">
        <v>13</v>
      </c>
      <c r="F13" s="96"/>
      <c r="G13" s="96"/>
      <c r="H13" s="96"/>
      <c r="I13" s="97"/>
      <c r="J13" s="81" t="s">
        <v>47</v>
      </c>
      <c r="K13" s="82"/>
      <c r="L13" s="82"/>
      <c r="M13" s="82"/>
      <c r="N13" s="82"/>
      <c r="O13" s="83"/>
      <c r="P13" s="51">
        <v>2.85</v>
      </c>
      <c r="Q13" s="47">
        <f>P13*(1-$Q$7)</f>
        <v>2.85</v>
      </c>
    </row>
    <row r="14" spans="1:17" ht="15">
      <c r="A14" s="40"/>
      <c r="B14" s="55"/>
      <c r="C14" s="55"/>
      <c r="D14" s="56"/>
      <c r="E14" s="75" t="s">
        <v>14</v>
      </c>
      <c r="F14" s="94"/>
      <c r="G14" s="94"/>
      <c r="H14" s="94"/>
      <c r="I14" s="95"/>
      <c r="J14" s="75" t="s">
        <v>48</v>
      </c>
      <c r="K14" s="76"/>
      <c r="L14" s="76"/>
      <c r="M14" s="76"/>
      <c r="N14" s="76"/>
      <c r="O14" s="77"/>
      <c r="P14" s="49">
        <v>3.83</v>
      </c>
      <c r="Q14" s="42">
        <f aca="true" t="shared" si="0" ref="Q14:Q26">P14*(1-$Q$7)</f>
        <v>3.83</v>
      </c>
    </row>
    <row r="15" spans="1:17" ht="15">
      <c r="A15" s="40"/>
      <c r="B15" s="55"/>
      <c r="C15" s="55"/>
      <c r="D15" s="56"/>
      <c r="E15" s="75" t="s">
        <v>15</v>
      </c>
      <c r="F15" s="94"/>
      <c r="G15" s="94"/>
      <c r="H15" s="94"/>
      <c r="I15" s="95"/>
      <c r="J15" s="75" t="s">
        <v>49</v>
      </c>
      <c r="K15" s="76"/>
      <c r="L15" s="76"/>
      <c r="M15" s="76"/>
      <c r="N15" s="76"/>
      <c r="O15" s="77"/>
      <c r="P15" s="49">
        <v>4.52</v>
      </c>
      <c r="Q15" s="42">
        <f t="shared" si="0"/>
        <v>4.52</v>
      </c>
    </row>
    <row r="16" spans="1:17" ht="15">
      <c r="A16" s="40"/>
      <c r="B16" s="55"/>
      <c r="C16" s="55"/>
      <c r="D16" s="56"/>
      <c r="E16" s="75" t="s">
        <v>16</v>
      </c>
      <c r="F16" s="94"/>
      <c r="G16" s="94"/>
      <c r="H16" s="94"/>
      <c r="I16" s="95"/>
      <c r="J16" s="75" t="s">
        <v>50</v>
      </c>
      <c r="K16" s="76"/>
      <c r="L16" s="76"/>
      <c r="M16" s="76"/>
      <c r="N16" s="76"/>
      <c r="O16" s="77"/>
      <c r="P16" s="49">
        <v>5.45</v>
      </c>
      <c r="Q16" s="42">
        <f t="shared" si="0"/>
        <v>5.45</v>
      </c>
    </row>
    <row r="17" spans="1:17" ht="15">
      <c r="A17" s="40"/>
      <c r="B17" s="55"/>
      <c r="C17" s="55"/>
      <c r="D17" s="56"/>
      <c r="E17" s="75" t="s">
        <v>17</v>
      </c>
      <c r="F17" s="94"/>
      <c r="G17" s="94"/>
      <c r="H17" s="94"/>
      <c r="I17" s="95"/>
      <c r="J17" s="75" t="s">
        <v>51</v>
      </c>
      <c r="K17" s="76"/>
      <c r="L17" s="76"/>
      <c r="M17" s="76"/>
      <c r="N17" s="76"/>
      <c r="O17" s="77"/>
      <c r="P17" s="49">
        <v>6.9</v>
      </c>
      <c r="Q17" s="42">
        <f t="shared" si="0"/>
        <v>6.9</v>
      </c>
    </row>
    <row r="18" spans="1:17" ht="15">
      <c r="A18" s="40"/>
      <c r="B18" s="55"/>
      <c r="C18" s="55"/>
      <c r="D18" s="56"/>
      <c r="E18" s="75" t="s">
        <v>18</v>
      </c>
      <c r="F18" s="94"/>
      <c r="G18" s="94"/>
      <c r="H18" s="94"/>
      <c r="I18" s="95"/>
      <c r="J18" s="75" t="s">
        <v>52</v>
      </c>
      <c r="K18" s="76"/>
      <c r="L18" s="76"/>
      <c r="M18" s="76"/>
      <c r="N18" s="76"/>
      <c r="O18" s="77"/>
      <c r="P18" s="49">
        <v>9.4</v>
      </c>
      <c r="Q18" s="42">
        <f t="shared" si="0"/>
        <v>9.4</v>
      </c>
    </row>
    <row r="19" spans="1:17" ht="15.75" thickBot="1">
      <c r="A19" s="43"/>
      <c r="B19" s="57"/>
      <c r="C19" s="57"/>
      <c r="D19" s="58"/>
      <c r="E19" s="69" t="s">
        <v>19</v>
      </c>
      <c r="F19" s="84"/>
      <c r="G19" s="84"/>
      <c r="H19" s="84"/>
      <c r="I19" s="85"/>
      <c r="J19" s="69" t="s">
        <v>53</v>
      </c>
      <c r="K19" s="70"/>
      <c r="L19" s="70"/>
      <c r="M19" s="70"/>
      <c r="N19" s="70"/>
      <c r="O19" s="71"/>
      <c r="P19" s="50">
        <v>11.7</v>
      </c>
      <c r="Q19" s="46">
        <f t="shared" si="0"/>
        <v>11.7</v>
      </c>
    </row>
    <row r="20" spans="1:17" ht="15.75" thickBot="1">
      <c r="A20" s="86" t="s">
        <v>56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8"/>
    </row>
    <row r="21" spans="1:17" ht="15.75" thickBot="1">
      <c r="A21" s="52" t="s">
        <v>54</v>
      </c>
      <c r="B21" s="53"/>
      <c r="C21" s="53"/>
      <c r="D21" s="54"/>
      <c r="E21" s="89" t="s">
        <v>12</v>
      </c>
      <c r="F21" s="90"/>
      <c r="G21" s="90"/>
      <c r="H21" s="90"/>
      <c r="I21" s="91"/>
      <c r="J21" s="89" t="s">
        <v>39</v>
      </c>
      <c r="K21" s="92"/>
      <c r="L21" s="92"/>
      <c r="M21" s="92"/>
      <c r="N21" s="92"/>
      <c r="O21" s="93"/>
      <c r="P21" s="38" t="s">
        <v>40</v>
      </c>
      <c r="Q21" s="39" t="s">
        <v>11</v>
      </c>
    </row>
    <row r="22" spans="1:17" ht="15">
      <c r="A22" s="48" t="s">
        <v>55</v>
      </c>
      <c r="B22" s="29"/>
      <c r="C22" s="29"/>
      <c r="D22" s="41"/>
      <c r="E22" s="75" t="s">
        <v>20</v>
      </c>
      <c r="F22" s="94"/>
      <c r="G22" s="94"/>
      <c r="H22" s="94"/>
      <c r="I22" s="95"/>
      <c r="J22" s="75" t="s">
        <v>49</v>
      </c>
      <c r="K22" s="76"/>
      <c r="L22" s="76"/>
      <c r="M22" s="76"/>
      <c r="N22" s="76"/>
      <c r="O22" s="77"/>
      <c r="P22" s="51">
        <v>4.8</v>
      </c>
      <c r="Q22" s="47">
        <f t="shared" si="0"/>
        <v>4.8</v>
      </c>
    </row>
    <row r="23" spans="1:17" ht="15">
      <c r="A23" s="40"/>
      <c r="B23" s="29"/>
      <c r="C23" s="29"/>
      <c r="D23" s="41"/>
      <c r="E23" s="75" t="s">
        <v>21</v>
      </c>
      <c r="F23" s="94"/>
      <c r="G23" s="94"/>
      <c r="H23" s="94"/>
      <c r="I23" s="95"/>
      <c r="J23" s="75" t="s">
        <v>50</v>
      </c>
      <c r="K23" s="76"/>
      <c r="L23" s="76"/>
      <c r="M23" s="76"/>
      <c r="N23" s="76"/>
      <c r="O23" s="77"/>
      <c r="P23" s="49">
        <v>6.05</v>
      </c>
      <c r="Q23" s="42">
        <f t="shared" si="0"/>
        <v>6.05</v>
      </c>
    </row>
    <row r="24" spans="1:17" ht="15">
      <c r="A24" s="40"/>
      <c r="B24" s="29"/>
      <c r="C24" s="29"/>
      <c r="D24" s="41"/>
      <c r="E24" s="75" t="s">
        <v>22</v>
      </c>
      <c r="F24" s="94"/>
      <c r="G24" s="94"/>
      <c r="H24" s="94"/>
      <c r="I24" s="95"/>
      <c r="J24" s="75" t="s">
        <v>51</v>
      </c>
      <c r="K24" s="76"/>
      <c r="L24" s="76"/>
      <c r="M24" s="76"/>
      <c r="N24" s="76"/>
      <c r="O24" s="77"/>
      <c r="P24" s="49">
        <v>8.1</v>
      </c>
      <c r="Q24" s="42">
        <f t="shared" si="0"/>
        <v>8.1</v>
      </c>
    </row>
    <row r="25" spans="1:17" ht="15">
      <c r="A25" s="40"/>
      <c r="B25" s="29"/>
      <c r="C25" s="29"/>
      <c r="D25" s="41"/>
      <c r="E25" s="75" t="s">
        <v>23</v>
      </c>
      <c r="F25" s="94"/>
      <c r="G25" s="94"/>
      <c r="H25" s="94"/>
      <c r="I25" s="95"/>
      <c r="J25" s="75" t="s">
        <v>52</v>
      </c>
      <c r="K25" s="76"/>
      <c r="L25" s="76"/>
      <c r="M25" s="76"/>
      <c r="N25" s="76"/>
      <c r="O25" s="77"/>
      <c r="P25" s="49">
        <v>9.4</v>
      </c>
      <c r="Q25" s="42">
        <f t="shared" si="0"/>
        <v>9.4</v>
      </c>
    </row>
    <row r="26" spans="1:17" ht="15.75" thickBot="1">
      <c r="A26" s="43"/>
      <c r="B26" s="44"/>
      <c r="C26" s="44"/>
      <c r="D26" s="45"/>
      <c r="E26" s="69" t="s">
        <v>24</v>
      </c>
      <c r="F26" s="84"/>
      <c r="G26" s="84"/>
      <c r="H26" s="84"/>
      <c r="I26" s="85"/>
      <c r="J26" s="69" t="s">
        <v>53</v>
      </c>
      <c r="K26" s="70"/>
      <c r="L26" s="70"/>
      <c r="M26" s="70"/>
      <c r="N26" s="70"/>
      <c r="O26" s="71"/>
      <c r="P26" s="50">
        <v>12.5</v>
      </c>
      <c r="Q26" s="46">
        <f t="shared" si="0"/>
        <v>12.5</v>
      </c>
    </row>
    <row r="27" spans="1:17" ht="12" customHeight="1" thickBot="1">
      <c r="A27" s="3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1"/>
      <c r="O27" s="11"/>
      <c r="P27" s="32"/>
      <c r="Q27" s="31"/>
    </row>
    <row r="28" spans="1:17" ht="15.75" thickBot="1">
      <c r="A28" s="86" t="s">
        <v>57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8"/>
    </row>
    <row r="29" spans="1:17" ht="15.75" thickBot="1">
      <c r="A29" s="52" t="s">
        <v>58</v>
      </c>
      <c r="B29" s="53"/>
      <c r="C29" s="53"/>
      <c r="D29" s="54"/>
      <c r="E29" s="89" t="s">
        <v>12</v>
      </c>
      <c r="F29" s="90"/>
      <c r="G29" s="90"/>
      <c r="H29" s="90"/>
      <c r="I29" s="91"/>
      <c r="J29" s="89" t="s">
        <v>39</v>
      </c>
      <c r="K29" s="92"/>
      <c r="L29" s="92"/>
      <c r="M29" s="92"/>
      <c r="N29" s="92"/>
      <c r="O29" s="93"/>
      <c r="P29" s="38" t="s">
        <v>40</v>
      </c>
      <c r="Q29" s="39" t="s">
        <v>11</v>
      </c>
    </row>
    <row r="30" spans="1:17" ht="15">
      <c r="A30" s="48" t="s">
        <v>59</v>
      </c>
      <c r="B30" s="29"/>
      <c r="C30" s="29"/>
      <c r="D30" s="41"/>
      <c r="E30" s="81" t="s">
        <v>25</v>
      </c>
      <c r="F30" s="96"/>
      <c r="G30" s="96"/>
      <c r="H30" s="96"/>
      <c r="I30" s="97"/>
      <c r="J30" s="81" t="s">
        <v>60</v>
      </c>
      <c r="K30" s="82"/>
      <c r="L30" s="82"/>
      <c r="M30" s="82"/>
      <c r="N30" s="82"/>
      <c r="O30" s="83"/>
      <c r="P30" s="51">
        <v>3.53</v>
      </c>
      <c r="Q30" s="47">
        <f aca="true" t="shared" si="1" ref="Q30:Q47">P30*(1-$Q$7)</f>
        <v>3.53</v>
      </c>
    </row>
    <row r="31" spans="1:17" ht="15">
      <c r="A31" s="40"/>
      <c r="B31" s="29"/>
      <c r="C31" s="29"/>
      <c r="D31" s="41"/>
      <c r="E31" s="75" t="s">
        <v>26</v>
      </c>
      <c r="F31" s="94"/>
      <c r="G31" s="94"/>
      <c r="H31" s="94"/>
      <c r="I31" s="95"/>
      <c r="J31" s="75" t="s">
        <v>50</v>
      </c>
      <c r="K31" s="76"/>
      <c r="L31" s="76"/>
      <c r="M31" s="76"/>
      <c r="N31" s="76"/>
      <c r="O31" s="77"/>
      <c r="P31" s="49">
        <v>4.46</v>
      </c>
      <c r="Q31" s="42">
        <f t="shared" si="1"/>
        <v>4.46</v>
      </c>
    </row>
    <row r="32" spans="1:17" ht="15">
      <c r="A32" s="40"/>
      <c r="B32" s="29"/>
      <c r="C32" s="29"/>
      <c r="D32" s="41"/>
      <c r="E32" s="75" t="s">
        <v>27</v>
      </c>
      <c r="F32" s="94"/>
      <c r="G32" s="94"/>
      <c r="H32" s="94"/>
      <c r="I32" s="95"/>
      <c r="J32" s="75" t="s">
        <v>51</v>
      </c>
      <c r="K32" s="76"/>
      <c r="L32" s="76"/>
      <c r="M32" s="76"/>
      <c r="N32" s="76"/>
      <c r="O32" s="77"/>
      <c r="P32" s="49">
        <v>5.55</v>
      </c>
      <c r="Q32" s="42">
        <f t="shared" si="1"/>
        <v>5.55</v>
      </c>
    </row>
    <row r="33" spans="1:17" ht="15">
      <c r="A33" s="40"/>
      <c r="B33" s="29"/>
      <c r="C33" s="29"/>
      <c r="D33" s="41"/>
      <c r="E33" s="75" t="s">
        <v>28</v>
      </c>
      <c r="F33" s="94"/>
      <c r="G33" s="94"/>
      <c r="H33" s="94"/>
      <c r="I33" s="95"/>
      <c r="J33" s="75" t="s">
        <v>52</v>
      </c>
      <c r="K33" s="76"/>
      <c r="L33" s="76"/>
      <c r="M33" s="76"/>
      <c r="N33" s="76"/>
      <c r="O33" s="77"/>
      <c r="P33" s="49">
        <v>6.17</v>
      </c>
      <c r="Q33" s="42">
        <f t="shared" si="1"/>
        <v>6.17</v>
      </c>
    </row>
    <row r="34" spans="1:17" ht="15">
      <c r="A34" s="40"/>
      <c r="B34" s="29"/>
      <c r="C34" s="29"/>
      <c r="D34" s="41"/>
      <c r="E34" s="75" t="s">
        <v>29</v>
      </c>
      <c r="F34" s="94"/>
      <c r="G34" s="94"/>
      <c r="H34" s="94"/>
      <c r="I34" s="95"/>
      <c r="J34" s="75" t="s">
        <v>53</v>
      </c>
      <c r="K34" s="76"/>
      <c r="L34" s="76"/>
      <c r="M34" s="76"/>
      <c r="N34" s="76"/>
      <c r="O34" s="77"/>
      <c r="P34" s="49">
        <v>7.61</v>
      </c>
      <c r="Q34" s="42">
        <f t="shared" si="1"/>
        <v>7.61</v>
      </c>
    </row>
    <row r="35" spans="1:17" ht="15">
      <c r="A35" s="40"/>
      <c r="B35" s="29"/>
      <c r="C35" s="29"/>
      <c r="D35" s="41"/>
      <c r="E35" s="75" t="s">
        <v>30</v>
      </c>
      <c r="F35" s="94"/>
      <c r="G35" s="94"/>
      <c r="H35" s="94"/>
      <c r="I35" s="95"/>
      <c r="J35" s="75" t="s">
        <v>70</v>
      </c>
      <c r="K35" s="76"/>
      <c r="L35" s="76"/>
      <c r="M35" s="76"/>
      <c r="N35" s="76"/>
      <c r="O35" s="77"/>
      <c r="P35" s="49">
        <v>11.7</v>
      </c>
      <c r="Q35" s="42">
        <f t="shared" si="1"/>
        <v>11.7</v>
      </c>
    </row>
    <row r="36" spans="1:17" ht="15">
      <c r="A36" s="40"/>
      <c r="B36" s="29"/>
      <c r="C36" s="29"/>
      <c r="D36" s="41"/>
      <c r="E36" s="75" t="s">
        <v>31</v>
      </c>
      <c r="F36" s="94"/>
      <c r="G36" s="94"/>
      <c r="H36" s="94"/>
      <c r="I36" s="95"/>
      <c r="J36" s="75" t="s">
        <v>71</v>
      </c>
      <c r="K36" s="76"/>
      <c r="L36" s="76"/>
      <c r="M36" s="76"/>
      <c r="N36" s="76"/>
      <c r="O36" s="77"/>
      <c r="P36" s="49">
        <v>18.85</v>
      </c>
      <c r="Q36" s="42">
        <f t="shared" si="1"/>
        <v>18.85</v>
      </c>
    </row>
    <row r="37" spans="1:17" ht="15">
      <c r="A37" s="40"/>
      <c r="B37" s="29"/>
      <c r="C37" s="29"/>
      <c r="D37" s="41"/>
      <c r="E37" s="75" t="s">
        <v>32</v>
      </c>
      <c r="F37" s="94"/>
      <c r="G37" s="94"/>
      <c r="H37" s="94"/>
      <c r="I37" s="95"/>
      <c r="J37" s="75" t="s">
        <v>41</v>
      </c>
      <c r="K37" s="76"/>
      <c r="L37" s="76"/>
      <c r="M37" s="76"/>
      <c r="N37" s="76"/>
      <c r="O37" s="77"/>
      <c r="P37" s="49">
        <v>22.88</v>
      </c>
      <c r="Q37" s="42">
        <f t="shared" si="1"/>
        <v>22.88</v>
      </c>
    </row>
    <row r="38" spans="1:17" ht="15">
      <c r="A38" s="40"/>
      <c r="B38" s="29"/>
      <c r="C38" s="29"/>
      <c r="D38" s="41"/>
      <c r="E38" s="75" t="s">
        <v>33</v>
      </c>
      <c r="F38" s="94"/>
      <c r="G38" s="94"/>
      <c r="H38" s="94"/>
      <c r="I38" s="95"/>
      <c r="J38" s="75" t="s">
        <v>42</v>
      </c>
      <c r="K38" s="76"/>
      <c r="L38" s="76"/>
      <c r="M38" s="76"/>
      <c r="N38" s="76"/>
      <c r="O38" s="77"/>
      <c r="P38" s="49">
        <v>29.78</v>
      </c>
      <c r="Q38" s="42">
        <f t="shared" si="1"/>
        <v>29.78</v>
      </c>
    </row>
    <row r="39" spans="1:17" ht="15">
      <c r="A39" s="40"/>
      <c r="B39" s="29"/>
      <c r="C39" s="29"/>
      <c r="D39" s="41"/>
      <c r="E39" s="75" t="s">
        <v>34</v>
      </c>
      <c r="F39" s="94"/>
      <c r="G39" s="94"/>
      <c r="H39" s="94"/>
      <c r="I39" s="95"/>
      <c r="J39" s="75" t="s">
        <v>61</v>
      </c>
      <c r="K39" s="76"/>
      <c r="L39" s="76"/>
      <c r="M39" s="76"/>
      <c r="N39" s="76"/>
      <c r="O39" s="77"/>
      <c r="P39" s="49" t="s">
        <v>35</v>
      </c>
      <c r="Q39" s="42"/>
    </row>
    <row r="40" spans="1:17" ht="15">
      <c r="A40" s="40"/>
      <c r="B40" s="29"/>
      <c r="C40" s="29"/>
      <c r="D40" s="41"/>
      <c r="E40" s="75" t="s">
        <v>36</v>
      </c>
      <c r="F40" s="94"/>
      <c r="G40" s="94"/>
      <c r="H40" s="94"/>
      <c r="I40" s="95"/>
      <c r="J40" s="75" t="s">
        <v>43</v>
      </c>
      <c r="K40" s="76"/>
      <c r="L40" s="76"/>
      <c r="M40" s="76"/>
      <c r="N40" s="76"/>
      <c r="O40" s="77"/>
      <c r="P40" s="49" t="s">
        <v>35</v>
      </c>
      <c r="Q40" s="42"/>
    </row>
    <row r="41" spans="1:17" ht="15">
      <c r="A41" s="40"/>
      <c r="B41" s="29"/>
      <c r="C41" s="29"/>
      <c r="D41" s="41"/>
      <c r="E41" s="75" t="s">
        <v>37</v>
      </c>
      <c r="F41" s="94"/>
      <c r="G41" s="94"/>
      <c r="H41" s="94"/>
      <c r="I41" s="95"/>
      <c r="J41" s="75" t="s">
        <v>44</v>
      </c>
      <c r="K41" s="76"/>
      <c r="L41" s="76"/>
      <c r="M41" s="76"/>
      <c r="N41" s="76"/>
      <c r="O41" s="77"/>
      <c r="P41" s="49" t="s">
        <v>35</v>
      </c>
      <c r="Q41" s="42"/>
    </row>
    <row r="42" spans="1:18" ht="15.75" thickBot="1">
      <c r="A42" s="43"/>
      <c r="B42" s="44"/>
      <c r="C42" s="44"/>
      <c r="D42" s="45"/>
      <c r="E42" s="69" t="s">
        <v>38</v>
      </c>
      <c r="F42" s="84"/>
      <c r="G42" s="84"/>
      <c r="H42" s="84"/>
      <c r="I42" s="85"/>
      <c r="J42" s="69" t="s">
        <v>45</v>
      </c>
      <c r="K42" s="70"/>
      <c r="L42" s="70"/>
      <c r="M42" s="70"/>
      <c r="N42" s="70"/>
      <c r="O42" s="71"/>
      <c r="P42" s="50" t="s">
        <v>35</v>
      </c>
      <c r="Q42" s="46"/>
      <c r="R42" s="63"/>
    </row>
    <row r="43" spans="1:18" ht="15.75" thickBot="1">
      <c r="A43" s="86" t="s">
        <v>62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8"/>
      <c r="R43" s="63"/>
    </row>
    <row r="44" spans="1:18" ht="15.75" thickBot="1">
      <c r="A44" s="52" t="s">
        <v>54</v>
      </c>
      <c r="B44" s="53"/>
      <c r="C44" s="53"/>
      <c r="D44" s="54"/>
      <c r="E44" s="89" t="s">
        <v>12</v>
      </c>
      <c r="F44" s="90"/>
      <c r="G44" s="90"/>
      <c r="H44" s="90"/>
      <c r="I44" s="91"/>
      <c r="J44" s="89" t="s">
        <v>39</v>
      </c>
      <c r="K44" s="92"/>
      <c r="L44" s="92"/>
      <c r="M44" s="92"/>
      <c r="N44" s="92"/>
      <c r="O44" s="93"/>
      <c r="P44" s="38" t="s">
        <v>77</v>
      </c>
      <c r="Q44" s="39" t="s">
        <v>78</v>
      </c>
      <c r="R44" s="63"/>
    </row>
    <row r="45" spans="1:18" ht="15">
      <c r="A45" s="48" t="s">
        <v>63</v>
      </c>
      <c r="B45" s="29"/>
      <c r="C45" s="29"/>
      <c r="D45" s="41"/>
      <c r="E45" s="78" t="s">
        <v>64</v>
      </c>
      <c r="F45" s="79"/>
      <c r="G45" s="79"/>
      <c r="H45" s="79"/>
      <c r="I45" s="80"/>
      <c r="J45" s="81" t="s">
        <v>80</v>
      </c>
      <c r="K45" s="82"/>
      <c r="L45" s="82"/>
      <c r="M45" s="82"/>
      <c r="N45" s="82"/>
      <c r="O45" s="83"/>
      <c r="P45" s="51">
        <v>9.9</v>
      </c>
      <c r="Q45" s="47">
        <f t="shared" si="1"/>
        <v>9.9</v>
      </c>
      <c r="R45" s="63"/>
    </row>
    <row r="46" spans="1:18" ht="15">
      <c r="A46" s="40"/>
      <c r="B46" s="29"/>
      <c r="C46" s="29"/>
      <c r="D46" s="41"/>
      <c r="E46" s="72" t="s">
        <v>65</v>
      </c>
      <c r="F46" s="73"/>
      <c r="G46" s="73"/>
      <c r="H46" s="73"/>
      <c r="I46" s="74"/>
      <c r="J46" s="75" t="s">
        <v>81</v>
      </c>
      <c r="K46" s="76"/>
      <c r="L46" s="76"/>
      <c r="M46" s="76"/>
      <c r="N46" s="76"/>
      <c r="O46" s="77"/>
      <c r="P46" s="49">
        <v>12.1</v>
      </c>
      <c r="Q46" s="42">
        <f t="shared" si="1"/>
        <v>12.1</v>
      </c>
      <c r="R46" s="63"/>
    </row>
    <row r="47" spans="1:18" ht="15">
      <c r="A47" s="40"/>
      <c r="B47" s="29"/>
      <c r="C47" s="29"/>
      <c r="D47" s="41"/>
      <c r="E47" s="72" t="s">
        <v>66</v>
      </c>
      <c r="F47" s="73"/>
      <c r="G47" s="73"/>
      <c r="H47" s="73"/>
      <c r="I47" s="74"/>
      <c r="J47" s="75" t="s">
        <v>82</v>
      </c>
      <c r="K47" s="76"/>
      <c r="L47" s="76"/>
      <c r="M47" s="76"/>
      <c r="N47" s="76"/>
      <c r="O47" s="77"/>
      <c r="P47" s="49">
        <v>14.4</v>
      </c>
      <c r="Q47" s="42">
        <f t="shared" si="1"/>
        <v>14.4</v>
      </c>
      <c r="R47" s="63"/>
    </row>
    <row r="48" spans="1:18" ht="15">
      <c r="A48" s="40"/>
      <c r="B48" s="29"/>
      <c r="C48" s="29"/>
      <c r="D48" s="41"/>
      <c r="E48" s="72" t="s">
        <v>67</v>
      </c>
      <c r="F48" s="73"/>
      <c r="G48" s="73"/>
      <c r="H48" s="73"/>
      <c r="I48" s="74"/>
      <c r="J48" s="75" t="s">
        <v>52</v>
      </c>
      <c r="K48" s="76"/>
      <c r="L48" s="76"/>
      <c r="M48" s="76"/>
      <c r="N48" s="76"/>
      <c r="O48" s="77"/>
      <c r="P48" s="49" t="s">
        <v>35</v>
      </c>
      <c r="Q48" s="42"/>
      <c r="R48" s="63"/>
    </row>
    <row r="49" spans="1:18" ht="15.75" thickBot="1">
      <c r="A49" s="43"/>
      <c r="B49" s="44"/>
      <c r="C49" s="44"/>
      <c r="D49" s="45"/>
      <c r="E49" s="66" t="s">
        <v>68</v>
      </c>
      <c r="F49" s="67"/>
      <c r="G49" s="67"/>
      <c r="H49" s="67"/>
      <c r="I49" s="68"/>
      <c r="J49" s="69" t="s">
        <v>53</v>
      </c>
      <c r="K49" s="70"/>
      <c r="L49" s="70"/>
      <c r="M49" s="70"/>
      <c r="N49" s="70"/>
      <c r="O49" s="71"/>
      <c r="P49" s="50" t="s">
        <v>35</v>
      </c>
      <c r="Q49" s="46"/>
      <c r="R49" s="63"/>
    </row>
    <row r="50" spans="1:18" ht="15">
      <c r="A50" s="19"/>
      <c r="Q50" s="27"/>
      <c r="R50" s="63"/>
    </row>
    <row r="51" spans="1:18" ht="15">
      <c r="A51" s="19"/>
      <c r="J51" s="4" t="s">
        <v>76</v>
      </c>
      <c r="Q51" s="27"/>
      <c r="R51" s="63"/>
    </row>
  </sheetData>
  <sheetProtection/>
  <mergeCells count="72">
    <mergeCell ref="E15:I15"/>
    <mergeCell ref="J15:O15"/>
    <mergeCell ref="E16:I16"/>
    <mergeCell ref="J16:O16"/>
    <mergeCell ref="E17:I17"/>
    <mergeCell ref="J17:O17"/>
    <mergeCell ref="E12:I12"/>
    <mergeCell ref="J12:O12"/>
    <mergeCell ref="A20:Q20"/>
    <mergeCell ref="E21:I21"/>
    <mergeCell ref="J21:O21"/>
    <mergeCell ref="E13:I13"/>
    <mergeCell ref="J13:O13"/>
    <mergeCell ref="E14:I14"/>
    <mergeCell ref="J14:O14"/>
    <mergeCell ref="E23:I23"/>
    <mergeCell ref="J23:O23"/>
    <mergeCell ref="E18:I18"/>
    <mergeCell ref="J18:O18"/>
    <mergeCell ref="E19:I19"/>
    <mergeCell ref="J19:O19"/>
    <mergeCell ref="E22:I22"/>
    <mergeCell ref="J22:O22"/>
    <mergeCell ref="E26:I26"/>
    <mergeCell ref="J26:O26"/>
    <mergeCell ref="A28:Q28"/>
    <mergeCell ref="E29:I29"/>
    <mergeCell ref="J29:O29"/>
    <mergeCell ref="E24:I24"/>
    <mergeCell ref="J24:O24"/>
    <mergeCell ref="E25:I25"/>
    <mergeCell ref="J25:O25"/>
    <mergeCell ref="E32:I32"/>
    <mergeCell ref="J32:O32"/>
    <mergeCell ref="E33:I33"/>
    <mergeCell ref="J33:O33"/>
    <mergeCell ref="E30:I30"/>
    <mergeCell ref="J30:O30"/>
    <mergeCell ref="E31:I31"/>
    <mergeCell ref="J31:O31"/>
    <mergeCell ref="E36:I36"/>
    <mergeCell ref="J36:O36"/>
    <mergeCell ref="E37:I37"/>
    <mergeCell ref="J37:O37"/>
    <mergeCell ref="E34:I34"/>
    <mergeCell ref="J34:O34"/>
    <mergeCell ref="E35:I35"/>
    <mergeCell ref="J35:O35"/>
    <mergeCell ref="E40:I40"/>
    <mergeCell ref="J40:O40"/>
    <mergeCell ref="E41:I41"/>
    <mergeCell ref="J41:O41"/>
    <mergeCell ref="E38:I38"/>
    <mergeCell ref="J38:O38"/>
    <mergeCell ref="E39:I39"/>
    <mergeCell ref="J39:O39"/>
    <mergeCell ref="J46:O46"/>
    <mergeCell ref="E42:I42"/>
    <mergeCell ref="J42:O42"/>
    <mergeCell ref="A43:Q43"/>
    <mergeCell ref="E44:I44"/>
    <mergeCell ref="J44:O44"/>
    <mergeCell ref="P11:Q11"/>
    <mergeCell ref="E49:I49"/>
    <mergeCell ref="J49:O49"/>
    <mergeCell ref="E47:I47"/>
    <mergeCell ref="J47:O47"/>
    <mergeCell ref="E48:I48"/>
    <mergeCell ref="J48:O48"/>
    <mergeCell ref="E45:I45"/>
    <mergeCell ref="J45:O45"/>
    <mergeCell ref="E46:I46"/>
  </mergeCells>
  <printOptions/>
  <pageMargins left="0.7480314960629921" right="0.35433070866141736" top="0.5905511811023623" bottom="0.5905511811023623" header="0.31496062992125984" footer="0.31496062992125984"/>
  <pageSetup horizontalDpi="360" verticalDpi="360" orientation="portrait" paperSize="9" r:id="rId4"/>
  <headerFooter alignWithMargins="0">
    <oddHeader>&amp;R&amp;P/&amp;N</oddHeader>
  </headerFooter>
  <ignoredErrors>
    <ignoredError sqref="E45:I49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 Trading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Külli</dc:creator>
  <cp:keywords/>
  <dc:description/>
  <cp:lastModifiedBy>Mikko Hakonen</cp:lastModifiedBy>
  <cp:lastPrinted>2010-10-26T13:50:38Z</cp:lastPrinted>
  <dcterms:created xsi:type="dcterms:W3CDTF">1998-09-21T07:16:11Z</dcterms:created>
  <dcterms:modified xsi:type="dcterms:W3CDTF">2020-07-07T06:06:33Z</dcterms:modified>
  <cp:category/>
  <cp:version/>
  <cp:contentType/>
  <cp:contentStatus/>
</cp:coreProperties>
</file>