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e.olesk\Desktop\Kodulehe hinnakirjad\"/>
    </mc:Choice>
  </mc:AlternateContent>
  <xr:revisionPtr revIDLastSave="0" documentId="13_ncr:1_{2F934A2B-B0DD-43ED-A7DA-4EE6EB8AD999}" xr6:coauthVersionLast="47" xr6:coauthVersionMax="47" xr10:uidLastSave="{00000000-0000-0000-0000-000000000000}"/>
  <bookViews>
    <workbookView xWindow="-120" yWindow="-120" windowWidth="29040" windowHeight="15720" xr2:uid="{1BD0694A-D477-477D-A97C-47298B10DEEC}"/>
  </bookViews>
  <sheets>
    <sheet name="unipipe" sheetId="2" r:id="rId1"/>
  </sheets>
  <calcPr calcId="191029"/>
  <customWorkbookViews>
    <customWorkbookView name="Mikko - Personal View" guid="{80A191E0-416D-11D4-BE7E-0000E8D5DEE5}" mergeInterval="0" personalView="1" maximized="1" windowWidth="784" windowHeight="401" activeSheetId="2" showStatus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9" i="2" l="1"/>
  <c r="G400" i="2"/>
  <c r="G84" i="2"/>
  <c r="G85" i="2"/>
  <c r="G86" i="2"/>
  <c r="G30" i="2"/>
  <c r="G28" i="2"/>
  <c r="G26" i="2"/>
  <c r="G117" i="2"/>
  <c r="G119" i="2"/>
  <c r="G115" i="2"/>
  <c r="G112" i="2"/>
  <c r="G108" i="2"/>
  <c r="G105" i="2"/>
  <c r="G103" i="2"/>
  <c r="G101" i="2"/>
  <c r="G390" i="2"/>
  <c r="G391" i="2"/>
  <c r="G392" i="2"/>
  <c r="G393" i="2"/>
  <c r="G395" i="2"/>
  <c r="G396" i="2"/>
  <c r="G397" i="2"/>
  <c r="G367" i="2"/>
  <c r="G368" i="2"/>
  <c r="G369" i="2"/>
  <c r="G370" i="2"/>
  <c r="G371" i="2"/>
  <c r="G372" i="2"/>
  <c r="G373" i="2"/>
  <c r="G374" i="2"/>
  <c r="G377" i="2"/>
  <c r="G378" i="2"/>
  <c r="G379" i="2"/>
  <c r="G380" i="2"/>
  <c r="G382" i="2"/>
  <c r="G383" i="2"/>
  <c r="G384" i="2"/>
  <c r="G362" i="2"/>
  <c r="G363" i="2"/>
  <c r="G364" i="2"/>
  <c r="G365" i="2"/>
  <c r="G256" i="2"/>
  <c r="G225" i="2"/>
  <c r="G226" i="2"/>
  <c r="G386" i="2"/>
  <c r="G387" i="2"/>
  <c r="G388" i="2"/>
  <c r="G160" i="2"/>
  <c r="G359" i="2"/>
  <c r="G358" i="2"/>
  <c r="G357" i="2"/>
  <c r="G356" i="2"/>
  <c r="G353" i="2"/>
  <c r="G354" i="2"/>
  <c r="G333" i="2"/>
  <c r="G329" i="2"/>
  <c r="G350" i="2"/>
  <c r="G351" i="2"/>
  <c r="G338" i="2"/>
  <c r="G340" i="2"/>
  <c r="G327" i="2"/>
  <c r="G334" i="2"/>
  <c r="G343" i="2"/>
  <c r="G342" i="2"/>
  <c r="G336" i="2"/>
  <c r="G337" i="2"/>
  <c r="G339" i="2"/>
  <c r="G323" i="2"/>
  <c r="G321" i="2"/>
  <c r="G319" i="2"/>
  <c r="G317" i="2"/>
  <c r="G316" i="2"/>
  <c r="G313" i="2"/>
  <c r="G312" i="2"/>
  <c r="G311" i="2"/>
  <c r="G310" i="2"/>
  <c r="G309" i="2"/>
  <c r="G305" i="2"/>
  <c r="G306" i="2"/>
  <c r="G307" i="2"/>
  <c r="G308" i="2"/>
  <c r="G282" i="2"/>
  <c r="G283" i="2"/>
  <c r="G284" i="2"/>
  <c r="G285" i="2"/>
  <c r="G286" i="2"/>
  <c r="G287" i="2"/>
  <c r="G288" i="2"/>
  <c r="G289" i="2"/>
  <c r="G276" i="2"/>
  <c r="G274" i="2"/>
  <c r="G280" i="2"/>
  <c r="G279" i="2"/>
  <c r="G278" i="2"/>
  <c r="G300" i="2"/>
  <c r="G208" i="2"/>
  <c r="G207" i="2"/>
  <c r="G206" i="2"/>
  <c r="G205" i="2"/>
  <c r="G204" i="2"/>
  <c r="G203" i="2"/>
  <c r="G202" i="2"/>
  <c r="G201" i="2"/>
  <c r="G200" i="2"/>
  <c r="G199" i="2"/>
  <c r="G198" i="2"/>
  <c r="G171" i="2"/>
  <c r="G170" i="2"/>
  <c r="G262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75" i="2"/>
  <c r="G176" i="2"/>
  <c r="G177" i="2"/>
  <c r="G178" i="2"/>
  <c r="G166" i="2"/>
  <c r="G167" i="2"/>
  <c r="G168" i="2"/>
  <c r="G169" i="2"/>
  <c r="G267" i="2"/>
  <c r="G268" i="2"/>
  <c r="G269" i="2"/>
  <c r="G248" i="2"/>
  <c r="G247" i="2"/>
  <c r="G246" i="2"/>
  <c r="G244" i="2"/>
  <c r="G223" i="2"/>
  <c r="G214" i="2"/>
  <c r="G212" i="2"/>
  <c r="G162" i="2"/>
  <c r="G150" i="2"/>
  <c r="G151" i="2"/>
  <c r="G152" i="2"/>
  <c r="G153" i="2"/>
  <c r="G154" i="2"/>
  <c r="G155" i="2"/>
  <c r="G156" i="2"/>
  <c r="G157" i="2"/>
  <c r="G158" i="2"/>
  <c r="G87" i="2"/>
  <c r="G125" i="2"/>
  <c r="G98" i="2"/>
  <c r="G97" i="2"/>
  <c r="G116" i="2"/>
  <c r="G82" i="2"/>
  <c r="G81" i="2"/>
  <c r="G71" i="2"/>
  <c r="G70" i="2"/>
  <c r="G69" i="2"/>
  <c r="G68" i="2"/>
  <c r="G62" i="2"/>
  <c r="G61" i="2"/>
  <c r="G43" i="2"/>
  <c r="G44" i="2"/>
  <c r="G128" i="2"/>
  <c r="G127" i="2"/>
  <c r="G126" i="2"/>
  <c r="G124" i="2"/>
  <c r="G123" i="2"/>
  <c r="G277" i="2"/>
  <c r="G41" i="2"/>
  <c r="G40" i="2"/>
  <c r="G25" i="2"/>
  <c r="G27" i="2"/>
  <c r="G29" i="2"/>
  <c r="G23" i="2"/>
  <c r="G22" i="2"/>
  <c r="G20" i="2"/>
  <c r="G21" i="2"/>
  <c r="G80" i="2"/>
  <c r="G79" i="2"/>
  <c r="G345" i="2"/>
  <c r="G346" i="2"/>
  <c r="G347" i="2"/>
  <c r="G348" i="2"/>
  <c r="G349" i="2"/>
  <c r="G344" i="2"/>
  <c r="G318" i="2"/>
  <c r="G320" i="2"/>
  <c r="G322" i="2"/>
  <c r="G325" i="2"/>
  <c r="G326" i="2"/>
  <c r="G330" i="2"/>
  <c r="G331" i="2"/>
  <c r="G332" i="2"/>
  <c r="G315" i="2"/>
  <c r="G122" i="2"/>
  <c r="G121" i="2"/>
  <c r="G120" i="2"/>
  <c r="G118" i="2"/>
  <c r="G114" i="2"/>
  <c r="G96" i="2"/>
  <c r="G95" i="2"/>
  <c r="G67" i="2"/>
  <c r="G66" i="2"/>
  <c r="G65" i="2"/>
  <c r="G64" i="2"/>
  <c r="G60" i="2"/>
  <c r="G59" i="2"/>
  <c r="G254" i="2"/>
  <c r="G236" i="2"/>
  <c r="G39" i="2"/>
  <c r="G272" i="2"/>
  <c r="G245" i="2"/>
  <c r="G243" i="2"/>
  <c r="G242" i="2"/>
  <c r="G241" i="2"/>
  <c r="G240" i="2"/>
  <c r="G303" i="2"/>
  <c r="G302" i="2"/>
  <c r="G301" i="2"/>
  <c r="G299" i="2"/>
  <c r="G298" i="2"/>
  <c r="G297" i="2"/>
  <c r="G296" i="2"/>
  <c r="G295" i="2"/>
  <c r="G293" i="2"/>
  <c r="G292" i="2"/>
  <c r="G291" i="2"/>
  <c r="G273" i="2"/>
  <c r="G271" i="2"/>
  <c r="G265" i="2"/>
  <c r="G264" i="2"/>
  <c r="G263" i="2"/>
  <c r="G261" i="2"/>
  <c r="G260" i="2"/>
  <c r="G259" i="2"/>
  <c r="G258" i="2"/>
  <c r="G255" i="2"/>
  <c r="G253" i="2"/>
  <c r="G252" i="2"/>
  <c r="G251" i="2"/>
  <c r="G250" i="2"/>
  <c r="G238" i="2"/>
  <c r="G237" i="2"/>
  <c r="G235" i="2"/>
  <c r="G234" i="2"/>
  <c r="G233" i="2"/>
  <c r="G232" i="2"/>
  <c r="G231" i="2"/>
  <c r="G230" i="2"/>
  <c r="G229" i="2"/>
  <c r="G228" i="2"/>
  <c r="G224" i="2"/>
  <c r="G222" i="2"/>
  <c r="G221" i="2"/>
  <c r="G220" i="2"/>
  <c r="G219" i="2"/>
  <c r="G218" i="2"/>
  <c r="G217" i="2"/>
  <c r="G216" i="2"/>
  <c r="G215" i="2"/>
  <c r="G213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13" i="2"/>
  <c r="G111" i="2"/>
  <c r="G110" i="2"/>
  <c r="G109" i="2"/>
  <c r="G107" i="2"/>
  <c r="G106" i="2"/>
  <c r="G104" i="2"/>
  <c r="G102" i="2"/>
  <c r="G100" i="2"/>
  <c r="G94" i="2"/>
  <c r="G93" i="2"/>
  <c r="G92" i="2"/>
  <c r="G91" i="2"/>
  <c r="G78" i="2"/>
  <c r="G77" i="2"/>
  <c r="G76" i="2"/>
  <c r="G75" i="2"/>
  <c r="G57" i="2"/>
  <c r="G56" i="2"/>
  <c r="G55" i="2"/>
  <c r="G54" i="2"/>
  <c r="G52" i="2"/>
  <c r="G51" i="2"/>
  <c r="G50" i="2"/>
  <c r="G49" i="2"/>
  <c r="G38" i="2"/>
  <c r="G37" i="2"/>
  <c r="G36" i="2"/>
  <c r="G35" i="2"/>
  <c r="G34" i="2"/>
  <c r="G33" i="2"/>
  <c r="G32" i="2"/>
  <c r="G18" i="2"/>
  <c r="G17" i="2"/>
  <c r="G16" i="2"/>
  <c r="G1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Leana Lomp</author>
  </authors>
  <commentList>
    <comment ref="G7" authorId="0" shapeId="0" xr:uid="{1441D7B4-4D20-4295-B0BC-4713D30FB7F2}">
      <text>
        <r>
          <rPr>
            <b/>
            <sz val="9"/>
            <color indexed="81"/>
            <rFont val="Segoe UI"/>
            <charset val="1"/>
          </rPr>
          <t xml:space="preserve">Lp!Püsiklient
</t>
        </r>
        <r>
          <rPr>
            <sz val="9"/>
            <color indexed="81"/>
            <rFont val="Segoe UI"/>
            <family val="2"/>
            <charset val="186"/>
          </rPr>
          <t xml:space="preserve">Paiguta siia kokkulepitud allahindlus % ja saad ostuhinna ilma käibemaksuta. </t>
        </r>
        <r>
          <rPr>
            <sz val="9"/>
            <color indexed="81"/>
            <rFont val="Segoe UI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<sst xmlns="http://schemas.openxmlformats.org/spreadsheetml/2006/main" count="977" uniqueCount="592">
  <si>
    <t>AS HALS TRADING</t>
  </si>
  <si>
    <t>e-mail: hals@hals.ee</t>
  </si>
  <si>
    <t>AS HALS TRADING-T</t>
  </si>
  <si>
    <t>50113  TARTU</t>
  </si>
  <si>
    <t>ilma käibemaksuta</t>
  </si>
  <si>
    <t>hind</t>
  </si>
  <si>
    <t>Netohind</t>
  </si>
  <si>
    <t>12915  TALLINN</t>
  </si>
  <si>
    <t>www.hals.ee</t>
  </si>
  <si>
    <t>16 x 16</t>
  </si>
  <si>
    <t>20 x 20</t>
  </si>
  <si>
    <t>25 x 25</t>
  </si>
  <si>
    <t>32 x 32</t>
  </si>
  <si>
    <t>40 x 40</t>
  </si>
  <si>
    <t>50 x 50</t>
  </si>
  <si>
    <t>20 x 16</t>
  </si>
  <si>
    <t>25 x 16</t>
  </si>
  <si>
    <t>25 x 20</t>
  </si>
  <si>
    <t>32 x 20</t>
  </si>
  <si>
    <t>32 x 25</t>
  </si>
  <si>
    <t>40 x 25</t>
  </si>
  <si>
    <t>40 x 32</t>
  </si>
  <si>
    <t>50 x 32</t>
  </si>
  <si>
    <t>50 x 40</t>
  </si>
  <si>
    <t>Jätk</t>
  </si>
  <si>
    <t>Otsik väliskeermega</t>
  </si>
  <si>
    <t>Otsik sisekeermega</t>
  </si>
  <si>
    <t>Nurk</t>
  </si>
  <si>
    <t>Nurk väliskeermega</t>
  </si>
  <si>
    <t>Nurk sisekeermega</t>
  </si>
  <si>
    <t>Kolmik</t>
  </si>
  <si>
    <t xml:space="preserve">Jätk </t>
  </si>
  <si>
    <t>16 x 16 x 16</t>
  </si>
  <si>
    <t>20 x 20 x 20</t>
  </si>
  <si>
    <t>25 x 25 x 25</t>
  </si>
  <si>
    <t>32 x 32 x 32</t>
  </si>
  <si>
    <t>16 x 20 x 16</t>
  </si>
  <si>
    <t>20 x 16 x 20</t>
  </si>
  <si>
    <t>20 x 25 x 20</t>
  </si>
  <si>
    <t>25 x 16 x 20</t>
  </si>
  <si>
    <t>25 x 16 x 25</t>
  </si>
  <si>
    <t>25 x 20 x 25</t>
  </si>
  <si>
    <t>32 x 16 x 32</t>
  </si>
  <si>
    <t>32 x 20 x 32</t>
  </si>
  <si>
    <t>32 x 25 x 32</t>
  </si>
  <si>
    <t>UNIPIPE PLASTLIITMIKUD (PPSU)</t>
  </si>
  <si>
    <t>20 x 16 x 16</t>
  </si>
  <si>
    <t>20 x 20 x 16</t>
  </si>
  <si>
    <t>25 x 16 x 16</t>
  </si>
  <si>
    <t>25 x 20 x 20</t>
  </si>
  <si>
    <t>32 x 25 x 25</t>
  </si>
  <si>
    <t>16 x 1/2"</t>
  </si>
  <si>
    <t>20 x 1/2"</t>
  </si>
  <si>
    <t>20 x 3/4"</t>
  </si>
  <si>
    <t>20 x 1"</t>
  </si>
  <si>
    <t>25 x 3/4"</t>
  </si>
  <si>
    <t>25 x 1"</t>
  </si>
  <si>
    <t>32 x 1"</t>
  </si>
  <si>
    <t>32 x 1 1/4"</t>
  </si>
  <si>
    <t>40 x 1 1/4"</t>
  </si>
  <si>
    <t>50 x 1 1/2"</t>
  </si>
  <si>
    <t>40 x 1 1/2"</t>
  </si>
  <si>
    <t>40 x 40 x 40</t>
  </si>
  <si>
    <t>50 x 50 x 50</t>
  </si>
  <si>
    <t>40 x 20 x 40</t>
  </si>
  <si>
    <t>40 x 25 x 40</t>
  </si>
  <si>
    <t>40 x 32 x 40</t>
  </si>
  <si>
    <t>50 x 25 x 50</t>
  </si>
  <si>
    <t>50 x 40 x 50</t>
  </si>
  <si>
    <t>40 x 32 x 32</t>
  </si>
  <si>
    <t>16 x 1/2" x 16</t>
  </si>
  <si>
    <t>25 x 3/4" x 25</t>
  </si>
  <si>
    <t>32 x 3/4" x 32</t>
  </si>
  <si>
    <t>Kolmik väliskeermega</t>
  </si>
  <si>
    <t>20 x 1/2" x 20</t>
  </si>
  <si>
    <t>20 x 3/4" x 20</t>
  </si>
  <si>
    <t>25 x 1/2" x 25</t>
  </si>
  <si>
    <t>40 x 3/4" x 40</t>
  </si>
  <si>
    <t>50 x 1" x 50</t>
  </si>
  <si>
    <t>UNIPIPE METALLIITMIKUD</t>
  </si>
  <si>
    <t>Kood</t>
  </si>
  <si>
    <t>Nimetus</t>
  </si>
  <si>
    <t>Mõõt</t>
  </si>
  <si>
    <t>Kolmik sisekeermega</t>
  </si>
  <si>
    <t xml:space="preserve">16 x 2,0 </t>
  </si>
  <si>
    <t xml:space="preserve">20 x 2,25 </t>
  </si>
  <si>
    <t xml:space="preserve">25 x 2,5 </t>
  </si>
  <si>
    <t xml:space="preserve">32 x 3,0 </t>
  </si>
  <si>
    <t xml:space="preserve">40 x 4,0 </t>
  </si>
  <si>
    <t xml:space="preserve">50 x 4,5 </t>
  </si>
  <si>
    <t xml:space="preserve">63 x 6,0 </t>
  </si>
  <si>
    <t>Unipipe keras 100 m</t>
  </si>
  <si>
    <t>Unipipe keras 200 m</t>
  </si>
  <si>
    <t>Unipipe keras   50 m</t>
  </si>
  <si>
    <t>Unipipe lattides  5 m</t>
  </si>
  <si>
    <t>Tel. 71 51 400</t>
  </si>
  <si>
    <t>Tel. 7 301 630</t>
  </si>
  <si>
    <t>e-mail: halstartu@hals.ee</t>
  </si>
  <si>
    <t>Otsik sisekeere pöörlev</t>
  </si>
  <si>
    <t>16 x 3/4"</t>
  </si>
  <si>
    <t>20 x 1/2sk</t>
  </si>
  <si>
    <t>16 x 1/2sk</t>
  </si>
  <si>
    <t>75 x 7,5</t>
  </si>
  <si>
    <t xml:space="preserve">                           UNIPIPE TORUD JA LIITMIKUD</t>
  </si>
  <si>
    <t>50 x 32 x 50</t>
  </si>
  <si>
    <t>40 x 25 x 32</t>
  </si>
  <si>
    <t>50 x 25 x 40</t>
  </si>
  <si>
    <t>UNIPIPE RS LIITMIKUD</t>
  </si>
  <si>
    <t>16 x 2,0</t>
  </si>
  <si>
    <r>
      <t xml:space="preserve">Unipipe </t>
    </r>
    <r>
      <rPr>
        <b/>
        <sz val="11"/>
        <color indexed="12"/>
        <rFont val="Arial"/>
        <family val="2"/>
        <charset val="186"/>
      </rPr>
      <t>sinises</t>
    </r>
    <r>
      <rPr>
        <b/>
        <sz val="11"/>
        <rFont val="Arial"/>
        <family val="2"/>
        <charset val="186"/>
      </rPr>
      <t xml:space="preserve"> hülsis 25/20 75m</t>
    </r>
  </si>
  <si>
    <r>
      <t xml:space="preserve">Unipipe </t>
    </r>
    <r>
      <rPr>
        <b/>
        <sz val="11"/>
        <color indexed="10"/>
        <rFont val="Arial"/>
        <family val="2"/>
        <charset val="186"/>
      </rPr>
      <t>punases</t>
    </r>
    <r>
      <rPr>
        <b/>
        <sz val="11"/>
        <rFont val="Arial"/>
        <family val="2"/>
        <charset val="186"/>
      </rPr>
      <t xml:space="preserve"> hülsis 25/20 75m</t>
    </r>
  </si>
  <si>
    <t>20 x 2,25</t>
  </si>
  <si>
    <t>25 x 2,5</t>
  </si>
  <si>
    <t>90 x 8,5</t>
  </si>
  <si>
    <t>110 x 10</t>
  </si>
  <si>
    <t>Sepa 19</t>
  </si>
  <si>
    <t>Kivikülvi 8</t>
  </si>
  <si>
    <t>Allahindlus</t>
  </si>
  <si>
    <t>16x2,0</t>
  </si>
  <si>
    <t>20x2,25</t>
  </si>
  <si>
    <t>Metallic pipe PLUS  3m</t>
  </si>
  <si>
    <t>75 x 75</t>
  </si>
  <si>
    <t>63 x 63</t>
  </si>
  <si>
    <t>63 x 40</t>
  </si>
  <si>
    <t>63 x 50</t>
  </si>
  <si>
    <t>75 x 50</t>
  </si>
  <si>
    <t>75 x 63</t>
  </si>
  <si>
    <t>Kolmikud</t>
  </si>
  <si>
    <t>63 x 63 x 63</t>
  </si>
  <si>
    <t>75 x 75 x 75</t>
  </si>
  <si>
    <t>63 x 25 x 63</t>
  </si>
  <si>
    <t>63 x 32 x 63</t>
  </si>
  <si>
    <t>63 x 40 x 63</t>
  </si>
  <si>
    <t>75 x 32 x 75</t>
  </si>
  <si>
    <t>75 x 40 x 75</t>
  </si>
  <si>
    <t>75 x 50 x 75</t>
  </si>
  <si>
    <t>Nurk 45</t>
  </si>
  <si>
    <t>Siirdmik</t>
  </si>
  <si>
    <t>16 x 10CU</t>
  </si>
  <si>
    <t>16 x 12CU</t>
  </si>
  <si>
    <t>16 x 15CU</t>
  </si>
  <si>
    <t>20 x 15CU</t>
  </si>
  <si>
    <t>20 x 18CU</t>
  </si>
  <si>
    <t>20 x 22CU</t>
  </si>
  <si>
    <t>25 x 22CU</t>
  </si>
  <si>
    <t>25 x 28CU</t>
  </si>
  <si>
    <t>32 x 28CU</t>
  </si>
  <si>
    <t xml:space="preserve"> S-PRESS Siirdmik SULGVENTIILIGA </t>
  </si>
  <si>
    <t>16 x3/8"</t>
  </si>
  <si>
    <t>63 x 2"</t>
  </si>
  <si>
    <t>75 x 2 1/2"</t>
  </si>
  <si>
    <t>25 x 1 1/4"</t>
  </si>
  <si>
    <t>32 X 1 1/4"</t>
  </si>
  <si>
    <t>Nurk sisekeere pöördmutriga</t>
  </si>
  <si>
    <t>Põlved (PPSU)</t>
  </si>
  <si>
    <t>Kolmikud (PPSU)</t>
  </si>
  <si>
    <t>20 x 25 x 16</t>
  </si>
  <si>
    <t xml:space="preserve">25 x 16 x 20 </t>
  </si>
  <si>
    <t>25 x 20 x 16</t>
  </si>
  <si>
    <t>25 x 25 x 16</t>
  </si>
  <si>
    <t>25 x 32 x 25</t>
  </si>
  <si>
    <t>32 x 1/2" x 32</t>
  </si>
  <si>
    <t>Kraanipõlv sisekeermega</t>
  </si>
  <si>
    <t>Kraanipõlv kattega</t>
  </si>
  <si>
    <t>Kraanipõlv sisekeermega,pikk</t>
  </si>
  <si>
    <t>Kraanipõlv sisekeermega,XL</t>
  </si>
  <si>
    <t>U-Kraanipõlv</t>
  </si>
  <si>
    <t>U-Kraanipõlv mikser</t>
  </si>
  <si>
    <t>20 x 1/2" x 16</t>
  </si>
  <si>
    <t>16 x 1/2" x 20</t>
  </si>
  <si>
    <t>25 x 1/2" x 20</t>
  </si>
  <si>
    <t>16 x 16 x 1/2"</t>
  </si>
  <si>
    <t>20 x 20 x 3/4"</t>
  </si>
  <si>
    <t>Kork</t>
  </si>
  <si>
    <t>Survestusotsik</t>
  </si>
  <si>
    <t>Katsetuskork</t>
  </si>
  <si>
    <t>UNI-C Nippel pinnakattega</t>
  </si>
  <si>
    <t>UNI-C Põlv pinnakattega</t>
  </si>
  <si>
    <t xml:space="preserve">1/2"x1/2" </t>
  </si>
  <si>
    <t>Aqua PLUS kollektorikandur</t>
  </si>
  <si>
    <t>SH 3/4" / 1"</t>
  </si>
  <si>
    <t>UNI-C surveliitmik</t>
  </si>
  <si>
    <t>UNI-C komponendid</t>
  </si>
  <si>
    <t>RS3 - RS2</t>
  </si>
  <si>
    <t>RS2</t>
  </si>
  <si>
    <t xml:space="preserve">  RS3  </t>
  </si>
  <si>
    <t>RS3</t>
  </si>
  <si>
    <t>RS üleminek</t>
  </si>
  <si>
    <t>RS äärik</t>
  </si>
  <si>
    <t>RS press-siirdmik</t>
  </si>
  <si>
    <t>RS jätk</t>
  </si>
  <si>
    <t>RS põlv</t>
  </si>
  <si>
    <t>RS põlv 45°</t>
  </si>
  <si>
    <t>RS kolmik</t>
  </si>
  <si>
    <t xml:space="preserve">RS otsik </t>
  </si>
  <si>
    <t>RS2 - 2"vk</t>
  </si>
  <si>
    <t>RS2 - 2 1/2"vk</t>
  </si>
  <si>
    <t>RS3 - 3"vk</t>
  </si>
  <si>
    <t>RS2 - 1"sk</t>
  </si>
  <si>
    <t>RS2 - 2"sk</t>
  </si>
  <si>
    <t>RS2 - 2 1/2"sk</t>
  </si>
  <si>
    <t>RS3 - 3"sk</t>
  </si>
  <si>
    <t>RS2 - DN65(PN6)</t>
  </si>
  <si>
    <t>RS2 - DN65(PN16)</t>
  </si>
  <si>
    <t>RS3 - DN80(PN16)</t>
  </si>
  <si>
    <t>RS3 - DN100(PN6)</t>
  </si>
  <si>
    <t>RS3 - DN100(PN16)</t>
  </si>
  <si>
    <t>RS2 - 63</t>
  </si>
  <si>
    <t>RS2 - 75</t>
  </si>
  <si>
    <t>RS2 - 16</t>
  </si>
  <si>
    <t>RS2 - 20</t>
  </si>
  <si>
    <t>RS2 - 25</t>
  </si>
  <si>
    <t>RS2 - 32</t>
  </si>
  <si>
    <t>RS2 - 40</t>
  </si>
  <si>
    <t>RS2 - 50</t>
  </si>
  <si>
    <t>RS2 - 1/2"sk</t>
  </si>
  <si>
    <t>RS3 - 1/2"sk</t>
  </si>
  <si>
    <t>UNI-X komponendid</t>
  </si>
  <si>
    <t>UNI-C Kollektor 2 väljundit</t>
  </si>
  <si>
    <t>UNI-C Kollektor 3 väljundit</t>
  </si>
  <si>
    <t>UNI-C Kollektor 4 väljundit</t>
  </si>
  <si>
    <t>UNI-X Nippel Euro -G3/4"MT</t>
  </si>
  <si>
    <t>RS2 lukusti must</t>
  </si>
  <si>
    <t>RS3 lukusti hall</t>
  </si>
  <si>
    <t>RS vahetükk</t>
  </si>
  <si>
    <t>RS2 L=130mm</t>
  </si>
  <si>
    <t>RS3 L=210mm</t>
  </si>
  <si>
    <t>RS2 L=5mm</t>
  </si>
  <si>
    <t>RS3 L=5mm</t>
  </si>
  <si>
    <t>UNI-X surveliitmik MLC</t>
  </si>
  <si>
    <t>16 x 3/4"euro</t>
  </si>
  <si>
    <t>20 x 3/4"euro</t>
  </si>
  <si>
    <t>25 x 3/4"euro</t>
  </si>
  <si>
    <t>Nurk siirdmik</t>
  </si>
  <si>
    <t>16 x 12CU L=150mm</t>
  </si>
  <si>
    <t xml:space="preserve"> 16-G1/2"FT</t>
  </si>
  <si>
    <t>16-RP1/2"FT</t>
  </si>
  <si>
    <t>16-15CU</t>
  </si>
  <si>
    <t>25-22CU</t>
  </si>
  <si>
    <t>16-20</t>
  </si>
  <si>
    <t>25-32</t>
  </si>
  <si>
    <t>2m</t>
  </si>
  <si>
    <t>RS3 - 90</t>
  </si>
  <si>
    <t>RS3 - 110</t>
  </si>
  <si>
    <t>METALL LIITMIKUD</t>
  </si>
  <si>
    <t>Metallist põlved</t>
  </si>
  <si>
    <t>Metallist jätkud ja siirdmikud</t>
  </si>
  <si>
    <t>Metallist kolmikud</t>
  </si>
  <si>
    <t>Metallist liitmikud</t>
  </si>
  <si>
    <t>Kraanipõlv paig.plaadil C/C80mm</t>
  </si>
  <si>
    <t>Kraanipõlv paig.plaadil C/C150mm</t>
  </si>
  <si>
    <t>Kraanipõlv summ-ga paig.plaadil 150mm</t>
  </si>
  <si>
    <t>Radi. Ühenduspõlv KR. L=350</t>
  </si>
  <si>
    <t>Radi. Ühenduspõlv KR L=250</t>
  </si>
  <si>
    <t>Radi. Ühenduspõlv KR L=350</t>
  </si>
  <si>
    <t>Smart radi.katteplaat VALGE</t>
  </si>
  <si>
    <t>Smart radi. kaksik katteplaat VALGE</t>
  </si>
  <si>
    <t xml:space="preserve"> S-PRESS otsik seinaläbiv</t>
  </si>
  <si>
    <t>MLC toruklamber VALGE</t>
  </si>
  <si>
    <t>MLC toruklamber DUO VALGE</t>
  </si>
  <si>
    <t xml:space="preserve">Smart Aqua kraanip. paig. latt </t>
  </si>
  <si>
    <t>Uponor S-press paigaldusnurk</t>
  </si>
  <si>
    <t>80/150mm</t>
  </si>
  <si>
    <t>Uponor S-press paigaldusplaat</t>
  </si>
  <si>
    <r>
      <t xml:space="preserve">Isoleeritud Unipipe </t>
    </r>
    <r>
      <rPr>
        <b/>
        <sz val="11"/>
        <color indexed="10"/>
        <rFont val="Arial"/>
        <family val="2"/>
        <charset val="186"/>
      </rPr>
      <t>punases</t>
    </r>
    <r>
      <rPr>
        <b/>
        <sz val="11"/>
        <rFont val="Arial"/>
        <family val="2"/>
        <charset val="186"/>
      </rPr>
      <t xml:space="preserve"> S6 75m </t>
    </r>
  </si>
  <si>
    <r>
      <t xml:space="preserve">Isoleeritud Unipipe </t>
    </r>
    <r>
      <rPr>
        <b/>
        <sz val="11"/>
        <color indexed="12"/>
        <rFont val="Arial"/>
        <family val="2"/>
        <charset val="186"/>
      </rPr>
      <t>sinises</t>
    </r>
    <r>
      <rPr>
        <b/>
        <sz val="11"/>
        <rFont val="Arial"/>
        <family val="2"/>
        <charset val="186"/>
      </rPr>
      <t xml:space="preserve"> S6 75m </t>
    </r>
  </si>
  <si>
    <r>
      <t xml:space="preserve">Isoleeritud Unipipe </t>
    </r>
    <r>
      <rPr>
        <b/>
        <sz val="11"/>
        <color indexed="10"/>
        <rFont val="Arial"/>
        <family val="2"/>
        <charset val="186"/>
      </rPr>
      <t>punases</t>
    </r>
    <r>
      <rPr>
        <b/>
        <sz val="11"/>
        <rFont val="Arial"/>
        <family val="2"/>
        <charset val="186"/>
      </rPr>
      <t xml:space="preserve"> S6 50m </t>
    </r>
  </si>
  <si>
    <r>
      <t xml:space="preserve">Isoleeritud Unipipe </t>
    </r>
    <r>
      <rPr>
        <b/>
        <sz val="11"/>
        <color indexed="12"/>
        <rFont val="Arial"/>
        <family val="2"/>
        <charset val="186"/>
      </rPr>
      <t>sinises</t>
    </r>
    <r>
      <rPr>
        <b/>
        <sz val="11"/>
        <rFont val="Arial"/>
        <family val="2"/>
        <charset val="186"/>
      </rPr>
      <t xml:space="preserve"> S6 50m </t>
    </r>
  </si>
  <si>
    <t>Uponor S-press kuulkraan 20</t>
  </si>
  <si>
    <t>Uponor S-press kuulkraan 16</t>
  </si>
  <si>
    <t>PÕHIHINNAD 2026</t>
  </si>
  <si>
    <t>1059577</t>
  </si>
  <si>
    <t>1059579</t>
  </si>
  <si>
    <t>1059581</t>
  </si>
  <si>
    <t>1059583</t>
  </si>
  <si>
    <t>1063059</t>
  </si>
  <si>
    <t>1063061</t>
  </si>
  <si>
    <t>1063060</t>
  </si>
  <si>
    <t>1063062</t>
  </si>
  <si>
    <t>1091713</t>
  </si>
  <si>
    <t>1091723</t>
  </si>
  <si>
    <t>1091714</t>
  </si>
  <si>
    <t>1091724</t>
  </si>
  <si>
    <t>1091715</t>
  </si>
  <si>
    <t>1091725</t>
  </si>
  <si>
    <t>1059572</t>
  </si>
  <si>
    <t>1059573</t>
  </si>
  <si>
    <t>1059574</t>
  </si>
  <si>
    <t>1059575</t>
  </si>
  <si>
    <t>1013446</t>
  </si>
  <si>
    <t>1013449</t>
  </si>
  <si>
    <t>1013451</t>
  </si>
  <si>
    <t>1013453</t>
  </si>
  <si>
    <t>1013455</t>
  </si>
  <si>
    <t>1013457</t>
  </si>
  <si>
    <t>1088400</t>
  </si>
  <si>
    <t>1088401</t>
  </si>
  <si>
    <t>1039933</t>
  </si>
  <si>
    <t>1039934</t>
  </si>
  <si>
    <t>1039935</t>
  </si>
  <si>
    <t>1039936</t>
  </si>
  <si>
    <t>1039937</t>
  </si>
  <si>
    <t>1039938</t>
  </si>
  <si>
    <t>1039939</t>
  </si>
  <si>
    <t>1039940</t>
  </si>
  <si>
    <t>1046401</t>
  </si>
  <si>
    <t>1046402</t>
  </si>
  <si>
    <t>1032881</t>
  </si>
  <si>
    <t>1032882</t>
  </si>
  <si>
    <t>1039941</t>
  </si>
  <si>
    <t>1039942</t>
  </si>
  <si>
    <t>1039943</t>
  </si>
  <si>
    <t>1046406</t>
  </si>
  <si>
    <t>1032883</t>
  </si>
  <si>
    <t>1032884</t>
  </si>
  <si>
    <t>1032885</t>
  </si>
  <si>
    <t>1032886</t>
  </si>
  <si>
    <t>1039929</t>
  </si>
  <si>
    <t>1039930</t>
  </si>
  <si>
    <t>1039931</t>
  </si>
  <si>
    <t>1039932</t>
  </si>
  <si>
    <t>1046386</t>
  </si>
  <si>
    <t>1046387</t>
  </si>
  <si>
    <t>1032877</t>
  </si>
  <si>
    <t>1032878</t>
  </si>
  <si>
    <t>1046388</t>
  </si>
  <si>
    <t>1046389</t>
  </si>
  <si>
    <t>1032879</t>
  </si>
  <si>
    <t>1032880</t>
  </si>
  <si>
    <t>1039944</t>
  </si>
  <si>
    <t>1039945</t>
  </si>
  <si>
    <t>1039946</t>
  </si>
  <si>
    <t>1039947</t>
  </si>
  <si>
    <t>1046390</t>
  </si>
  <si>
    <t>1046391</t>
  </si>
  <si>
    <t>1032887</t>
  </si>
  <si>
    <t>1032888</t>
  </si>
  <si>
    <t>1039948</t>
  </si>
  <si>
    <t>1039949</t>
  </si>
  <si>
    <t>1039950</t>
  </si>
  <si>
    <t>1039951</t>
  </si>
  <si>
    <t>1039952</t>
  </si>
  <si>
    <t>1039953</t>
  </si>
  <si>
    <t>1039954</t>
  </si>
  <si>
    <t>1039955</t>
  </si>
  <si>
    <t>1039956</t>
  </si>
  <si>
    <t>1039957</t>
  </si>
  <si>
    <t>1039958</t>
  </si>
  <si>
    <t>1039959</t>
  </si>
  <si>
    <t>1039960</t>
  </si>
  <si>
    <t>1039961</t>
  </si>
  <si>
    <t>1039962</t>
  </si>
  <si>
    <t>1039963</t>
  </si>
  <si>
    <t>1039964</t>
  </si>
  <si>
    <t>1039965</t>
  </si>
  <si>
    <t>1039966</t>
  </si>
  <si>
    <t>1039967</t>
  </si>
  <si>
    <t>1039968</t>
  </si>
  <si>
    <t>1039969</t>
  </si>
  <si>
    <t>1046400</t>
  </si>
  <si>
    <t>1032889</t>
  </si>
  <si>
    <t>1032890</t>
  </si>
  <si>
    <t>1032891</t>
  </si>
  <si>
    <t>1032892</t>
  </si>
  <si>
    <t>1032893</t>
  </si>
  <si>
    <t>1032894</t>
  </si>
  <si>
    <t>1070547</t>
  </si>
  <si>
    <t>1070548</t>
  </si>
  <si>
    <t>1070549</t>
  </si>
  <si>
    <t>1070550</t>
  </si>
  <si>
    <t>1046932</t>
  </si>
  <si>
    <t>1046935</t>
  </si>
  <si>
    <t>1070552</t>
  </si>
  <si>
    <t>1070553</t>
  </si>
  <si>
    <t>1070554</t>
  </si>
  <si>
    <t>1070555</t>
  </si>
  <si>
    <t>1070556</t>
  </si>
  <si>
    <t>1046930</t>
  </si>
  <si>
    <t>1046931</t>
  </si>
  <si>
    <t>1046933</t>
  </si>
  <si>
    <t>1046934</t>
  </si>
  <si>
    <t>1070705</t>
  </si>
  <si>
    <t>1070706</t>
  </si>
  <si>
    <t>1070615</t>
  </si>
  <si>
    <t>1070707</t>
  </si>
  <si>
    <t>1070616</t>
  </si>
  <si>
    <t>1070617</t>
  </si>
  <si>
    <t>1070618</t>
  </si>
  <si>
    <t>1070619</t>
  </si>
  <si>
    <t>1070620</t>
  </si>
  <si>
    <t>1070651</t>
  </si>
  <si>
    <t>1007510</t>
  </si>
  <si>
    <t>1070523</t>
  </si>
  <si>
    <t>1070524</t>
  </si>
  <si>
    <t>1070525</t>
  </si>
  <si>
    <t>1070526</t>
  </si>
  <si>
    <t>1046908</t>
  </si>
  <si>
    <t>1046911</t>
  </si>
  <si>
    <t>1070560</t>
  </si>
  <si>
    <t>1070561</t>
  </si>
  <si>
    <t>1070562</t>
  </si>
  <si>
    <t>1070563</t>
  </si>
  <si>
    <t>1070566</t>
  </si>
  <si>
    <t>1070567</t>
  </si>
  <si>
    <t>1070568</t>
  </si>
  <si>
    <t>1070569</t>
  </si>
  <si>
    <t>1070570</t>
  </si>
  <si>
    <t>1070571</t>
  </si>
  <si>
    <t>1070572</t>
  </si>
  <si>
    <t>1070573</t>
  </si>
  <si>
    <t>1070574</t>
  </si>
  <si>
    <t>1070575</t>
  </si>
  <si>
    <t>1070576</t>
  </si>
  <si>
    <t>1070577</t>
  </si>
  <si>
    <t>1070578</t>
  </si>
  <si>
    <t>1070579</t>
  </si>
  <si>
    <t>1070580</t>
  </si>
  <si>
    <t>1070581</t>
  </si>
  <si>
    <t>1070582</t>
  </si>
  <si>
    <t>1070583</t>
  </si>
  <si>
    <t>1046916</t>
  </si>
  <si>
    <t>1046917</t>
  </si>
  <si>
    <t>1046918</t>
  </si>
  <si>
    <t>1046919</t>
  </si>
  <si>
    <t>1046920</t>
  </si>
  <si>
    <t>1046921</t>
  </si>
  <si>
    <t>1046924</t>
  </si>
  <si>
    <t>1046925</t>
  </si>
  <si>
    <t>1046926</t>
  </si>
  <si>
    <t>1046927</t>
  </si>
  <si>
    <t>1046928</t>
  </si>
  <si>
    <t>1070501</t>
  </si>
  <si>
    <t>1070502</t>
  </si>
  <si>
    <t>1070503</t>
  </si>
  <si>
    <t>1070504</t>
  </si>
  <si>
    <t>1070505</t>
  </si>
  <si>
    <t>1070506</t>
  </si>
  <si>
    <t>1070507</t>
  </si>
  <si>
    <t>1070508</t>
  </si>
  <si>
    <t>1070509</t>
  </si>
  <si>
    <t>1070510</t>
  </si>
  <si>
    <t>1046901</t>
  </si>
  <si>
    <t>1046902</t>
  </si>
  <si>
    <t>1046905</t>
  </si>
  <si>
    <t>1032895</t>
  </si>
  <si>
    <t>1032896</t>
  </si>
  <si>
    <t>1070515</t>
  </si>
  <si>
    <t>1070516</t>
  </si>
  <si>
    <t>1070517</t>
  </si>
  <si>
    <t>1070518</t>
  </si>
  <si>
    <t>1070519</t>
  </si>
  <si>
    <t>1070520</t>
  </si>
  <si>
    <t>1070521</t>
  </si>
  <si>
    <t>1070522</t>
  </si>
  <si>
    <t>1046903</t>
  </si>
  <si>
    <t>1046904</t>
  </si>
  <si>
    <t>1046907</t>
  </si>
  <si>
    <t>1070602</t>
  </si>
  <si>
    <t>1070603</t>
  </si>
  <si>
    <t>1070604</t>
  </si>
  <si>
    <t>1070605</t>
  </si>
  <si>
    <t>1070606</t>
  </si>
  <si>
    <t>1070607</t>
  </si>
  <si>
    <t>1070608</t>
  </si>
  <si>
    <t>1070609</t>
  </si>
  <si>
    <t>1070610</t>
  </si>
  <si>
    <t>1070532</t>
  </si>
  <si>
    <t>1070533</t>
  </si>
  <si>
    <t>1070534</t>
  </si>
  <si>
    <t>1070535</t>
  </si>
  <si>
    <t>1070536</t>
  </si>
  <si>
    <t>1070537</t>
  </si>
  <si>
    <t>1046909</t>
  </si>
  <si>
    <t>1070539</t>
  </si>
  <si>
    <t>1070540</t>
  </si>
  <si>
    <t>1070541</t>
  </si>
  <si>
    <t>1070542</t>
  </si>
  <si>
    <t>1070543</t>
  </si>
  <si>
    <t>1070544</t>
  </si>
  <si>
    <t>1046910</t>
  </si>
  <si>
    <t>1046912</t>
  </si>
  <si>
    <t>1070612</t>
  </si>
  <si>
    <t>1070613</t>
  </si>
  <si>
    <t>1070614</t>
  </si>
  <si>
    <t>1070639</t>
  </si>
  <si>
    <t>1070640</t>
  </si>
  <si>
    <t>1070641</t>
  </si>
  <si>
    <t>1070642</t>
  </si>
  <si>
    <t>1070643</t>
  </si>
  <si>
    <t>1070644</t>
  </si>
  <si>
    <t>1070645</t>
  </si>
  <si>
    <t>1070646</t>
  </si>
  <si>
    <t>1070647</t>
  </si>
  <si>
    <t>1070629</t>
  </si>
  <si>
    <t>1070630</t>
  </si>
  <si>
    <t>1070631</t>
  </si>
  <si>
    <t>1070632</t>
  </si>
  <si>
    <t>1070633</t>
  </si>
  <si>
    <t>1070634</t>
  </si>
  <si>
    <t>1070636</t>
  </si>
  <si>
    <t>1070637</t>
  </si>
  <si>
    <t>1070592</t>
  </si>
  <si>
    <t>1070593</t>
  </si>
  <si>
    <t>1070594</t>
  </si>
  <si>
    <t>1070595</t>
  </si>
  <si>
    <t>1070596</t>
  </si>
  <si>
    <t>1070597</t>
  </si>
  <si>
    <t>1070598</t>
  </si>
  <si>
    <t>1070599</t>
  </si>
  <si>
    <t>1070600</t>
  </si>
  <si>
    <t>1070601</t>
  </si>
  <si>
    <t>1046923</t>
  </si>
  <si>
    <t>1046929</t>
  </si>
  <si>
    <t>1070621</t>
  </si>
  <si>
    <t>1070622</t>
  </si>
  <si>
    <t>1070623</t>
  </si>
  <si>
    <t>1070624</t>
  </si>
  <si>
    <t>1013756</t>
  </si>
  <si>
    <t>1013760</t>
  </si>
  <si>
    <t>1013762</t>
  </si>
  <si>
    <t>1013764</t>
  </si>
  <si>
    <t>1013765</t>
  </si>
  <si>
    <t>1029144</t>
  </si>
  <si>
    <t>1029145</t>
  </si>
  <si>
    <t>1029146</t>
  </si>
  <si>
    <t>1029138</t>
  </si>
  <si>
    <t>1029139</t>
  </si>
  <si>
    <t>1029140</t>
  </si>
  <si>
    <t>1029141</t>
  </si>
  <si>
    <t>1029142</t>
  </si>
  <si>
    <t>1029143</t>
  </si>
  <si>
    <t>1029131</t>
  </si>
  <si>
    <t>1029132</t>
  </si>
  <si>
    <t>1029133</t>
  </si>
  <si>
    <t>1059403</t>
  </si>
  <si>
    <t>1029134</t>
  </si>
  <si>
    <t>1029135</t>
  </si>
  <si>
    <t>1029136</t>
  </si>
  <si>
    <t>1059404</t>
  </si>
  <si>
    <t>1029137</t>
  </si>
  <si>
    <t>1059398</t>
  </si>
  <si>
    <t>1059399</t>
  </si>
  <si>
    <t>1029129</t>
  </si>
  <si>
    <t>1059401</t>
  </si>
  <si>
    <t>1029130</t>
  </si>
  <si>
    <t>1059397</t>
  </si>
  <si>
    <t>1095818</t>
  </si>
  <si>
    <t>1095819</t>
  </si>
  <si>
    <t>1095820</t>
  </si>
  <si>
    <t>1046940</t>
  </si>
  <si>
    <t>1046941</t>
  </si>
  <si>
    <t>1029125</t>
  </si>
  <si>
    <t>1029126</t>
  </si>
  <si>
    <t>1029127</t>
  </si>
  <si>
    <t>1029128</t>
  </si>
  <si>
    <t>1042921</t>
  </si>
  <si>
    <t>1042922</t>
  </si>
  <si>
    <t>1046477</t>
  </si>
  <si>
    <t>1046478</t>
  </si>
  <si>
    <t>1046750</t>
  </si>
  <si>
    <t>1046751</t>
  </si>
  <si>
    <t>1006641</t>
  </si>
  <si>
    <t>1058090</t>
  </si>
  <si>
    <t>1058092</t>
  </si>
  <si>
    <t>1058093</t>
  </si>
  <si>
    <t>1058086</t>
  </si>
  <si>
    <t>1058088</t>
  </si>
  <si>
    <t>1014107</t>
  </si>
  <si>
    <t>1014111</t>
  </si>
  <si>
    <t>1014109</t>
  </si>
  <si>
    <t>1013894</t>
  </si>
  <si>
    <t>1013914</t>
  </si>
  <si>
    <t>1045451</t>
  </si>
  <si>
    <t>1070652</t>
  </si>
  <si>
    <t>1070661</t>
  </si>
  <si>
    <t>1070662</t>
  </si>
  <si>
    <t>1070666</t>
  </si>
  <si>
    <t>1070678</t>
  </si>
  <si>
    <t>1070680</t>
  </si>
  <si>
    <t>1070681</t>
  </si>
  <si>
    <t>1011370</t>
  </si>
  <si>
    <t>1011372</t>
  </si>
  <si>
    <t>1011373</t>
  </si>
  <si>
    <t>1083931</t>
  </si>
  <si>
    <t>1083932</t>
  </si>
  <si>
    <t>1083933</t>
  </si>
  <si>
    <t>1083934</t>
  </si>
  <si>
    <t>1121195</t>
  </si>
  <si>
    <t>1121197</t>
  </si>
  <si>
    <t>1057844</t>
  </si>
  <si>
    <t>1046604</t>
  </si>
  <si>
    <t>1046603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</si>
</sst>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u/>
      <sz val="7.5"/>
      <color indexed="12"/>
      <name val="Arial"/>
      <family val="2"/>
      <charset val="186"/>
    </font>
    <font>
      <u/>
      <sz val="11"/>
      <color indexed="12"/>
      <name val="Arial"/>
      <family val="2"/>
    </font>
    <font>
      <b/>
      <sz val="11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1"/>
      <name val="Arial"/>
      <family val="2"/>
      <charset val="186"/>
    </font>
    <font>
      <b/>
      <sz val="14"/>
      <name val="Arial"/>
      <family val="2"/>
    </font>
    <font>
      <b/>
      <sz val="11"/>
      <color indexed="12"/>
      <name val="Arial"/>
      <family val="2"/>
      <charset val="186"/>
    </font>
    <font>
      <b/>
      <sz val="11"/>
      <color indexed="10"/>
      <name val="Arial"/>
      <family val="2"/>
      <charset val="186"/>
    </font>
    <font>
      <sz val="11"/>
      <color indexed="10"/>
      <name val="Arial"/>
      <family val="2"/>
      <charset val="186"/>
    </font>
    <font>
      <sz val="11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b/>
      <sz val="10"/>
      <name val="Arial"/>
      <family val="2"/>
      <charset val="186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9"/>
      <color indexed="81"/>
      <name val="Segoe UI"/>
      <family val="2"/>
      <charset val="186"/>
    </font>
    <font>
      <sz val="10"/>
      <color theme="0" tint="-0.499984740745262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2" fontId="1" fillId="0" borderId="0" xfId="0" applyNumberFormat="1" applyFont="1" applyAlignment="1">
      <alignment horizontal="center"/>
    </xf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1" applyFont="1" applyFill="1" applyAlignment="1" applyProtection="1"/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6" fillId="2" borderId="0" xfId="0" applyFont="1" applyFill="1"/>
    <xf numFmtId="0" fontId="10" fillId="3" borderId="0" xfId="0" applyFont="1" applyFill="1"/>
    <xf numFmtId="0" fontId="1" fillId="3" borderId="0" xfId="0" applyFont="1" applyFill="1"/>
    <xf numFmtId="2" fontId="8" fillId="2" borderId="0" xfId="0" applyNumberFormat="1" applyFont="1" applyFill="1"/>
    <xf numFmtId="2" fontId="9" fillId="2" borderId="0" xfId="0" applyNumberFormat="1" applyFont="1" applyFill="1" applyAlignment="1">
      <alignment horizontal="center"/>
    </xf>
    <xf numFmtId="2" fontId="9" fillId="3" borderId="0" xfId="0" applyNumberFormat="1" applyFont="1" applyFill="1" applyAlignment="1">
      <alignment horizontal="center"/>
    </xf>
    <xf numFmtId="2" fontId="8" fillId="2" borderId="0" xfId="0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/>
    <xf numFmtId="2" fontId="13" fillId="2" borderId="0" xfId="0" applyNumberFormat="1" applyFont="1" applyFill="1" applyAlignment="1">
      <alignment horizontal="center"/>
    </xf>
    <xf numFmtId="2" fontId="14" fillId="2" borderId="0" xfId="0" applyNumberFormat="1" applyFont="1" applyFill="1" applyAlignment="1">
      <alignment horizontal="center"/>
    </xf>
    <xf numFmtId="2" fontId="15" fillId="2" borderId="0" xfId="0" applyNumberFormat="1" applyFont="1" applyFill="1" applyAlignment="1">
      <alignment horizontal="center"/>
    </xf>
    <xf numFmtId="0" fontId="20" fillId="2" borderId="0" xfId="0" applyFont="1" applyFill="1"/>
    <xf numFmtId="0" fontId="6" fillId="2" borderId="0" xfId="0" applyFont="1" applyFill="1" applyAlignment="1">
      <alignment horizontal="left"/>
    </xf>
    <xf numFmtId="0" fontId="6" fillId="4" borderId="0" xfId="0" applyFont="1" applyFill="1" applyAlignment="1">
      <alignment horizontal="center"/>
    </xf>
    <xf numFmtId="2" fontId="8" fillId="4" borderId="0" xfId="0" applyNumberFormat="1" applyFont="1" applyFill="1" applyAlignment="1">
      <alignment horizontal="center"/>
    </xf>
    <xf numFmtId="0" fontId="0" fillId="4" borderId="0" xfId="0" applyFill="1"/>
    <xf numFmtId="0" fontId="8" fillId="2" borderId="0" xfId="0" applyFont="1" applyFill="1" applyAlignment="1">
      <alignment horizontal="center"/>
    </xf>
    <xf numFmtId="2" fontId="6" fillId="2" borderId="0" xfId="0" applyNumberFormat="1" applyFont="1" applyFill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2" borderId="0" xfId="0" applyFont="1" applyFill="1"/>
    <xf numFmtId="0" fontId="6" fillId="2" borderId="1" xfId="0" applyFont="1" applyFill="1" applyBorder="1" applyAlignment="1">
      <alignment horizontal="center"/>
    </xf>
    <xf numFmtId="2" fontId="9" fillId="2" borderId="2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/>
    <xf numFmtId="9" fontId="1" fillId="4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49" fontId="6" fillId="2" borderId="0" xfId="0" applyNumberFormat="1" applyFont="1" applyFill="1" applyAlignment="1">
      <alignment horizontal="center"/>
    </xf>
    <xf numFmtId="49" fontId="6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2</xdr:col>
      <xdr:colOff>942975</xdr:colOff>
      <xdr:row>2</xdr:row>
      <xdr:rowOff>0</xdr:rowOff>
    </xdr:to>
    <xdr:pic>
      <xdr:nvPicPr>
        <xdr:cNvPr id="1146" name="Picture 1" descr="HalsTrading logo">
          <a:extLst>
            <a:ext uri="{FF2B5EF4-FFF2-40B4-BE49-F238E27FC236}">
              <a16:creationId xmlns:a16="http://schemas.microsoft.com/office/drawing/2014/main" id="{871B9F21-DD49-DAEA-74E8-044665AB7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25146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als.ee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F5590-722D-4526-972F-A9A6BB988889}">
  <dimension ref="A1:H445"/>
  <sheetViews>
    <sheetView tabSelected="1" topLeftCell="A371" workbookViewId="0">
      <selection activeCell="H8" sqref="H8"/>
    </sheetView>
  </sheetViews>
  <sheetFormatPr defaultRowHeight="12.75" x14ac:dyDescent="0.2"/>
  <cols>
    <col min="1" max="1" width="0.42578125" customWidth="1"/>
    <col min="2" max="2" width="23.5703125" customWidth="1"/>
    <col min="3" max="3" width="42.140625" bestFit="1" customWidth="1"/>
    <col min="4" max="4" width="20.28515625" customWidth="1"/>
    <col min="5" max="5" width="7" style="24" customWidth="1"/>
    <col min="7" max="7" width="9.85546875" customWidth="1"/>
  </cols>
  <sheetData>
    <row r="1" spans="1:8" x14ac:dyDescent="0.2">
      <c r="A1" s="7"/>
      <c r="B1" s="7"/>
      <c r="C1" s="7"/>
      <c r="D1" s="7"/>
      <c r="E1" s="18"/>
    </row>
    <row r="2" spans="1:8" x14ac:dyDescent="0.2">
      <c r="A2" s="7"/>
      <c r="B2" s="7"/>
      <c r="C2" s="7"/>
      <c r="D2" s="7"/>
      <c r="E2" s="18"/>
    </row>
    <row r="3" spans="1:8" ht="15" x14ac:dyDescent="0.25">
      <c r="A3" s="8" t="s">
        <v>0</v>
      </c>
      <c r="B3" s="8"/>
      <c r="C3" s="9" t="s">
        <v>2</v>
      </c>
      <c r="D3" s="8" t="s">
        <v>270</v>
      </c>
      <c r="E3" s="18"/>
      <c r="G3" s="2"/>
    </row>
    <row r="4" spans="1:8" ht="15" x14ac:dyDescent="0.25">
      <c r="A4" s="8" t="s">
        <v>116</v>
      </c>
      <c r="B4" s="8"/>
      <c r="C4" s="9" t="s">
        <v>115</v>
      </c>
      <c r="D4" s="10" t="s">
        <v>4</v>
      </c>
      <c r="E4" s="18"/>
    </row>
    <row r="5" spans="1:8" ht="15" x14ac:dyDescent="0.25">
      <c r="A5" s="8" t="s">
        <v>7</v>
      </c>
      <c r="B5" s="8"/>
      <c r="C5" s="9" t="s">
        <v>3</v>
      </c>
      <c r="D5" s="7"/>
      <c r="E5" s="19"/>
    </row>
    <row r="6" spans="1:8" ht="15" x14ac:dyDescent="0.25">
      <c r="A6" s="8" t="s">
        <v>95</v>
      </c>
      <c r="B6" s="8"/>
      <c r="C6" s="9" t="s">
        <v>96</v>
      </c>
      <c r="D6" s="7"/>
      <c r="E6" s="19"/>
      <c r="G6" t="s">
        <v>117</v>
      </c>
    </row>
    <row r="7" spans="1:8" ht="15" x14ac:dyDescent="0.25">
      <c r="A7" s="8" t="s">
        <v>1</v>
      </c>
      <c r="B7" s="8"/>
      <c r="C7" s="9" t="s">
        <v>97</v>
      </c>
      <c r="D7" s="7"/>
      <c r="E7" s="18"/>
      <c r="G7" s="44">
        <v>0</v>
      </c>
    </row>
    <row r="8" spans="1:8" ht="15" x14ac:dyDescent="0.25">
      <c r="A8" s="11" t="s">
        <v>8</v>
      </c>
      <c r="B8" s="8"/>
      <c r="C8" s="12"/>
      <c r="D8" s="7"/>
      <c r="E8" s="19"/>
    </row>
    <row r="9" spans="1:8" ht="15" x14ac:dyDescent="0.25">
      <c r="A9" s="8"/>
      <c r="B9" s="8"/>
      <c r="C9" s="8"/>
      <c r="D9" s="8"/>
      <c r="E9" s="19"/>
    </row>
    <row r="10" spans="1:8" ht="18" x14ac:dyDescent="0.25">
      <c r="A10" s="16" t="s">
        <v>103</v>
      </c>
      <c r="B10" s="16"/>
      <c r="C10" s="16"/>
      <c r="D10" s="17"/>
      <c r="E10" s="20"/>
    </row>
    <row r="11" spans="1:8" x14ac:dyDescent="0.2">
      <c r="A11" s="7"/>
      <c r="B11" s="7"/>
      <c r="C11" s="7"/>
      <c r="D11" s="7"/>
      <c r="E11" s="18"/>
    </row>
    <row r="12" spans="1:8" x14ac:dyDescent="0.2">
      <c r="A12" s="7"/>
      <c r="B12" s="7"/>
      <c r="C12" s="7"/>
      <c r="D12" s="7"/>
      <c r="E12" s="18"/>
    </row>
    <row r="13" spans="1:8" ht="15" x14ac:dyDescent="0.25">
      <c r="A13" s="7"/>
      <c r="B13" s="45" t="s">
        <v>80</v>
      </c>
      <c r="C13" s="40" t="s">
        <v>81</v>
      </c>
      <c r="D13" s="40" t="s">
        <v>82</v>
      </c>
      <c r="E13" s="41" t="s">
        <v>5</v>
      </c>
      <c r="F13" s="43"/>
      <c r="G13" s="42" t="s">
        <v>6</v>
      </c>
    </row>
    <row r="14" spans="1:8" ht="15" x14ac:dyDescent="0.25">
      <c r="A14" s="7"/>
      <c r="B14" s="13"/>
      <c r="C14" s="13"/>
      <c r="D14" s="13"/>
      <c r="E14" s="19"/>
      <c r="G14" s="5"/>
    </row>
    <row r="15" spans="1:8" ht="15" x14ac:dyDescent="0.25">
      <c r="A15" s="7"/>
      <c r="B15" s="46" t="s">
        <v>271</v>
      </c>
      <c r="C15" s="13" t="s">
        <v>92</v>
      </c>
      <c r="D15" s="13" t="s">
        <v>84</v>
      </c>
      <c r="E15" s="19">
        <v>1.1000000000000001</v>
      </c>
      <c r="G15" s="1">
        <f>E15*(1-$G$7)</f>
        <v>1.1000000000000001</v>
      </c>
      <c r="H15" s="3"/>
    </row>
    <row r="16" spans="1:8" ht="15" x14ac:dyDescent="0.25">
      <c r="A16" s="7"/>
      <c r="B16" s="46" t="s">
        <v>272</v>
      </c>
      <c r="C16" s="13" t="s">
        <v>91</v>
      </c>
      <c r="D16" s="13" t="s">
        <v>85</v>
      </c>
      <c r="E16" s="19">
        <v>2</v>
      </c>
      <c r="G16" s="1">
        <f>E16*(1-$G$7)</f>
        <v>2</v>
      </c>
      <c r="H16" s="3"/>
    </row>
    <row r="17" spans="1:8" ht="15" x14ac:dyDescent="0.25">
      <c r="A17" s="7"/>
      <c r="B17" s="46" t="s">
        <v>273</v>
      </c>
      <c r="C17" s="13" t="s">
        <v>93</v>
      </c>
      <c r="D17" s="13" t="s">
        <v>86</v>
      </c>
      <c r="E17" s="19">
        <v>3.26</v>
      </c>
      <c r="G17" s="1">
        <f>E17*(1-$G$7)</f>
        <v>3.26</v>
      </c>
      <c r="H17" s="3"/>
    </row>
    <row r="18" spans="1:8" ht="15" x14ac:dyDescent="0.25">
      <c r="A18" s="7"/>
      <c r="B18" s="46" t="s">
        <v>274</v>
      </c>
      <c r="C18" s="13" t="s">
        <v>93</v>
      </c>
      <c r="D18" s="13" t="s">
        <v>87</v>
      </c>
      <c r="E18" s="19">
        <v>6.02</v>
      </c>
      <c r="G18" s="1">
        <f>E18*(1-$G$7)</f>
        <v>6.02</v>
      </c>
      <c r="H18" s="3"/>
    </row>
    <row r="19" spans="1:8" ht="15" x14ac:dyDescent="0.25">
      <c r="A19" s="7"/>
      <c r="B19" s="13"/>
      <c r="C19" s="13"/>
      <c r="D19" s="13"/>
      <c r="E19" s="19"/>
      <c r="G19" s="1"/>
      <c r="H19" s="3"/>
    </row>
    <row r="20" spans="1:8" ht="15" x14ac:dyDescent="0.25">
      <c r="A20" s="7"/>
      <c r="B20" s="46" t="s">
        <v>275</v>
      </c>
      <c r="C20" s="13" t="s">
        <v>109</v>
      </c>
      <c r="D20" s="13" t="s">
        <v>108</v>
      </c>
      <c r="E20" s="19">
        <v>2.1</v>
      </c>
      <c r="G20" s="1">
        <f t="shared" ref="G20:G29" si="0">E20*(1-$G$7)</f>
        <v>2.1</v>
      </c>
      <c r="H20" s="3"/>
    </row>
    <row r="21" spans="1:8" ht="15" x14ac:dyDescent="0.25">
      <c r="A21" s="7"/>
      <c r="B21" s="46" t="s">
        <v>276</v>
      </c>
      <c r="C21" s="13" t="s">
        <v>110</v>
      </c>
      <c r="D21" s="13" t="s">
        <v>108</v>
      </c>
      <c r="E21" s="19">
        <v>2.1</v>
      </c>
      <c r="G21" s="1">
        <f t="shared" si="0"/>
        <v>2.1</v>
      </c>
      <c r="H21" s="3"/>
    </row>
    <row r="22" spans="1:8" ht="15" x14ac:dyDescent="0.25">
      <c r="A22" s="7"/>
      <c r="B22" s="46" t="s">
        <v>277</v>
      </c>
      <c r="C22" s="13" t="s">
        <v>109</v>
      </c>
      <c r="D22" s="13" t="s">
        <v>111</v>
      </c>
      <c r="E22" s="19">
        <v>2.8</v>
      </c>
      <c r="G22" s="1">
        <f t="shared" si="0"/>
        <v>2.8</v>
      </c>
      <c r="H22" s="3"/>
    </row>
    <row r="23" spans="1:8" ht="15" x14ac:dyDescent="0.25">
      <c r="A23" s="7"/>
      <c r="B23" s="46" t="s">
        <v>278</v>
      </c>
      <c r="C23" s="13" t="s">
        <v>110</v>
      </c>
      <c r="D23" s="13" t="s">
        <v>111</v>
      </c>
      <c r="E23" s="19">
        <v>2.8</v>
      </c>
      <c r="G23" s="1">
        <f t="shared" si="0"/>
        <v>2.8</v>
      </c>
      <c r="H23" s="3"/>
    </row>
    <row r="24" spans="1:8" ht="15" x14ac:dyDescent="0.25">
      <c r="A24" s="7"/>
      <c r="B24" s="13"/>
      <c r="C24" s="13"/>
      <c r="D24" s="13"/>
      <c r="E24" s="19"/>
      <c r="G24" s="1"/>
      <c r="H24" s="3"/>
    </row>
    <row r="25" spans="1:8" ht="15" x14ac:dyDescent="0.25">
      <c r="A25" s="7"/>
      <c r="B25" s="46" t="s">
        <v>279</v>
      </c>
      <c r="C25" s="13" t="s">
        <v>264</v>
      </c>
      <c r="D25" s="13" t="s">
        <v>108</v>
      </c>
      <c r="E25" s="19">
        <v>2.2400000000000002</v>
      </c>
      <c r="G25" s="1">
        <f t="shared" si="0"/>
        <v>2.2400000000000002</v>
      </c>
      <c r="H25" s="3"/>
    </row>
    <row r="26" spans="1:8" ht="15" x14ac:dyDescent="0.25">
      <c r="A26" s="7"/>
      <c r="B26" s="46" t="s">
        <v>280</v>
      </c>
      <c r="C26" s="13" t="s">
        <v>265</v>
      </c>
      <c r="D26" s="13" t="s">
        <v>108</v>
      </c>
      <c r="E26" s="19">
        <v>2.2400000000000002</v>
      </c>
      <c r="G26" s="1">
        <f>E26*(1-$G$7)</f>
        <v>2.2400000000000002</v>
      </c>
      <c r="H26" s="3"/>
    </row>
    <row r="27" spans="1:8" ht="15" x14ac:dyDescent="0.25">
      <c r="A27" s="7"/>
      <c r="B27" s="46" t="s">
        <v>281</v>
      </c>
      <c r="C27" s="13" t="s">
        <v>264</v>
      </c>
      <c r="D27" s="13" t="s">
        <v>111</v>
      </c>
      <c r="E27" s="19">
        <v>2.96</v>
      </c>
      <c r="G27" s="1">
        <f t="shared" si="0"/>
        <v>2.96</v>
      </c>
      <c r="H27" s="3"/>
    </row>
    <row r="28" spans="1:8" ht="15" x14ac:dyDescent="0.25">
      <c r="A28" s="7"/>
      <c r="B28" s="46" t="s">
        <v>282</v>
      </c>
      <c r="C28" s="13" t="s">
        <v>265</v>
      </c>
      <c r="D28" s="13" t="s">
        <v>111</v>
      </c>
      <c r="E28" s="19">
        <v>2.96</v>
      </c>
      <c r="G28" s="1">
        <f>E28*(1-$G$7)</f>
        <v>2.96</v>
      </c>
      <c r="H28" s="3"/>
    </row>
    <row r="29" spans="1:8" ht="15" x14ac:dyDescent="0.25">
      <c r="A29" s="7"/>
      <c r="B29" s="46" t="s">
        <v>283</v>
      </c>
      <c r="C29" s="13" t="s">
        <v>266</v>
      </c>
      <c r="D29" s="13" t="s">
        <v>112</v>
      </c>
      <c r="E29" s="19">
        <v>3.88</v>
      </c>
      <c r="G29" s="1">
        <f t="shared" si="0"/>
        <v>3.88</v>
      </c>
      <c r="H29" s="3"/>
    </row>
    <row r="30" spans="1:8" ht="15" x14ac:dyDescent="0.25">
      <c r="A30" s="7"/>
      <c r="B30" s="46" t="s">
        <v>284</v>
      </c>
      <c r="C30" s="13" t="s">
        <v>267</v>
      </c>
      <c r="D30" s="13" t="s">
        <v>112</v>
      </c>
      <c r="E30" s="19">
        <v>3.88</v>
      </c>
      <c r="G30" s="1">
        <f>E30*(1-$G$7)</f>
        <v>3.88</v>
      </c>
      <c r="H30" s="3"/>
    </row>
    <row r="31" spans="1:8" ht="15" x14ac:dyDescent="0.25">
      <c r="A31" s="7"/>
      <c r="B31" s="13"/>
      <c r="C31" s="13"/>
      <c r="D31" s="13"/>
      <c r="E31" s="19"/>
      <c r="G31" s="1"/>
      <c r="H31" s="3"/>
    </row>
    <row r="32" spans="1:8" ht="15" x14ac:dyDescent="0.25">
      <c r="A32" s="7"/>
      <c r="B32" s="46" t="s">
        <v>285</v>
      </c>
      <c r="C32" s="13" t="s">
        <v>94</v>
      </c>
      <c r="D32" s="13" t="s">
        <v>84</v>
      </c>
      <c r="E32" s="19">
        <v>3.1</v>
      </c>
      <c r="G32" s="1">
        <f t="shared" ref="G32:G44" si="1">E32*(1-$G$7)</f>
        <v>3.1</v>
      </c>
      <c r="H32" s="3"/>
    </row>
    <row r="33" spans="1:8" ht="15" x14ac:dyDescent="0.25">
      <c r="A33" s="7"/>
      <c r="B33" s="46" t="s">
        <v>286</v>
      </c>
      <c r="C33" s="13" t="s">
        <v>94</v>
      </c>
      <c r="D33" s="13" t="s">
        <v>85</v>
      </c>
      <c r="E33" s="19">
        <v>4.4000000000000004</v>
      </c>
      <c r="G33" s="1">
        <f t="shared" si="1"/>
        <v>4.4000000000000004</v>
      </c>
      <c r="H33" s="3"/>
    </row>
    <row r="34" spans="1:8" ht="15" x14ac:dyDescent="0.25">
      <c r="A34" s="7"/>
      <c r="B34" s="46" t="s">
        <v>287</v>
      </c>
      <c r="C34" s="13" t="s">
        <v>94</v>
      </c>
      <c r="D34" s="13" t="s">
        <v>86</v>
      </c>
      <c r="E34" s="19">
        <v>5</v>
      </c>
      <c r="G34" s="1">
        <f t="shared" si="1"/>
        <v>5</v>
      </c>
      <c r="H34" s="3"/>
    </row>
    <row r="35" spans="1:8" ht="15" x14ac:dyDescent="0.25">
      <c r="A35" s="7"/>
      <c r="B35" s="46" t="s">
        <v>288</v>
      </c>
      <c r="C35" s="13" t="s">
        <v>94</v>
      </c>
      <c r="D35" s="13" t="s">
        <v>87</v>
      </c>
      <c r="E35" s="19">
        <v>7.65</v>
      </c>
      <c r="G35" s="1">
        <f t="shared" si="1"/>
        <v>7.65</v>
      </c>
      <c r="H35" s="3"/>
    </row>
    <row r="36" spans="1:8" ht="15" x14ac:dyDescent="0.25">
      <c r="A36" s="7"/>
      <c r="B36" s="46" t="s">
        <v>289</v>
      </c>
      <c r="C36" s="13" t="s">
        <v>94</v>
      </c>
      <c r="D36" s="13" t="s">
        <v>88</v>
      </c>
      <c r="E36" s="19">
        <v>10.91</v>
      </c>
      <c r="G36" s="1">
        <f t="shared" si="1"/>
        <v>10.91</v>
      </c>
      <c r="H36" s="3"/>
    </row>
    <row r="37" spans="1:8" ht="15" x14ac:dyDescent="0.25">
      <c r="A37" s="7"/>
      <c r="B37" s="46" t="s">
        <v>290</v>
      </c>
      <c r="C37" s="13" t="s">
        <v>94</v>
      </c>
      <c r="D37" s="13" t="s">
        <v>89</v>
      </c>
      <c r="E37" s="19">
        <v>15.3</v>
      </c>
      <c r="G37" s="1">
        <f t="shared" si="1"/>
        <v>15.3</v>
      </c>
      <c r="H37" s="3"/>
    </row>
    <row r="38" spans="1:8" ht="15" x14ac:dyDescent="0.25">
      <c r="A38" s="7"/>
      <c r="B38" s="46" t="s">
        <v>291</v>
      </c>
      <c r="C38" s="13" t="s">
        <v>94</v>
      </c>
      <c r="D38" s="13" t="s">
        <v>90</v>
      </c>
      <c r="E38" s="19">
        <v>28.15</v>
      </c>
      <c r="G38" s="1">
        <f t="shared" si="1"/>
        <v>28.15</v>
      </c>
      <c r="H38" s="3"/>
    </row>
    <row r="39" spans="1:8" ht="15" x14ac:dyDescent="0.25">
      <c r="A39" s="7"/>
      <c r="B39" s="46" t="s">
        <v>292</v>
      </c>
      <c r="C39" s="13" t="s">
        <v>94</v>
      </c>
      <c r="D39" s="13" t="s">
        <v>102</v>
      </c>
      <c r="E39" s="19">
        <v>43.35</v>
      </c>
      <c r="G39" s="1">
        <f t="shared" si="1"/>
        <v>43.35</v>
      </c>
      <c r="H39" s="3"/>
    </row>
    <row r="40" spans="1:8" ht="15" x14ac:dyDescent="0.25">
      <c r="A40" s="7"/>
      <c r="B40" s="46" t="s">
        <v>293</v>
      </c>
      <c r="C40" s="13" t="s">
        <v>94</v>
      </c>
      <c r="D40" s="13" t="s">
        <v>113</v>
      </c>
      <c r="E40" s="19">
        <v>57.12</v>
      </c>
      <c r="G40" s="1">
        <f t="shared" si="1"/>
        <v>57.12</v>
      </c>
      <c r="H40" s="3"/>
    </row>
    <row r="41" spans="1:8" ht="15" x14ac:dyDescent="0.25">
      <c r="A41" s="7"/>
      <c r="B41" s="46" t="s">
        <v>294</v>
      </c>
      <c r="C41" s="13" t="s">
        <v>94</v>
      </c>
      <c r="D41" s="13" t="s">
        <v>114</v>
      </c>
      <c r="E41" s="19">
        <v>79.56</v>
      </c>
      <c r="G41" s="1">
        <f t="shared" si="1"/>
        <v>79.56</v>
      </c>
      <c r="H41" s="3"/>
    </row>
    <row r="42" spans="1:8" ht="15" x14ac:dyDescent="0.25">
      <c r="A42" s="7"/>
      <c r="B42" s="13"/>
      <c r="C42" s="13"/>
      <c r="D42" s="13"/>
      <c r="E42" s="19"/>
      <c r="G42" s="1"/>
      <c r="H42" s="3"/>
    </row>
    <row r="43" spans="1:8" ht="15" x14ac:dyDescent="0.25">
      <c r="A43" s="7"/>
      <c r="B43" s="46" t="s">
        <v>295</v>
      </c>
      <c r="C43" s="13" t="s">
        <v>120</v>
      </c>
      <c r="D43" s="13" t="s">
        <v>118</v>
      </c>
      <c r="E43" s="19">
        <v>14.42</v>
      </c>
      <c r="G43" s="1">
        <f t="shared" si="1"/>
        <v>14.42</v>
      </c>
      <c r="H43" s="3"/>
    </row>
    <row r="44" spans="1:8" ht="15" x14ac:dyDescent="0.25">
      <c r="A44" s="7"/>
      <c r="B44" s="46" t="s">
        <v>296</v>
      </c>
      <c r="C44" s="13" t="s">
        <v>120</v>
      </c>
      <c r="D44" s="13" t="s">
        <v>119</v>
      </c>
      <c r="E44" s="19">
        <v>15.45</v>
      </c>
      <c r="G44" s="1">
        <f t="shared" si="1"/>
        <v>15.45</v>
      </c>
      <c r="H44" s="3"/>
    </row>
    <row r="45" spans="1:8" ht="15" x14ac:dyDescent="0.25">
      <c r="A45" s="7"/>
      <c r="B45" s="13"/>
      <c r="C45" s="13"/>
      <c r="D45" s="13"/>
      <c r="E45" s="19"/>
      <c r="G45" s="1"/>
      <c r="H45" s="3"/>
    </row>
    <row r="46" spans="1:8" x14ac:dyDescent="0.2">
      <c r="A46" s="7"/>
      <c r="B46" s="14"/>
      <c r="C46" s="14"/>
      <c r="D46" s="14"/>
      <c r="E46" s="21"/>
      <c r="G46" s="6"/>
    </row>
    <row r="47" spans="1:8" s="35" customFormat="1" ht="15" x14ac:dyDescent="0.25">
      <c r="A47" s="15" t="s">
        <v>45</v>
      </c>
      <c r="B47" s="33"/>
      <c r="C47" s="33"/>
      <c r="D47" s="13"/>
      <c r="E47" s="21"/>
      <c r="G47" s="36"/>
    </row>
    <row r="48" spans="1:8" ht="15" x14ac:dyDescent="0.25">
      <c r="A48" s="28"/>
      <c r="B48" s="13"/>
      <c r="C48" s="13"/>
      <c r="D48" s="13"/>
      <c r="E48" s="21"/>
      <c r="G48" s="6"/>
    </row>
    <row r="49" spans="1:7" ht="15" x14ac:dyDescent="0.25">
      <c r="A49" s="28"/>
      <c r="B49" s="46" t="s">
        <v>297</v>
      </c>
      <c r="C49" s="13" t="s">
        <v>31</v>
      </c>
      <c r="D49" s="13" t="s">
        <v>9</v>
      </c>
      <c r="E49" s="19">
        <v>2.73</v>
      </c>
      <c r="G49" s="1">
        <f t="shared" ref="G49:G71" si="2">E49*(1-$G$7)</f>
        <v>2.73</v>
      </c>
    </row>
    <row r="50" spans="1:7" ht="15" x14ac:dyDescent="0.25">
      <c r="A50" s="28"/>
      <c r="B50" s="46" t="s">
        <v>298</v>
      </c>
      <c r="C50" s="13" t="s">
        <v>31</v>
      </c>
      <c r="D50" s="13" t="s">
        <v>10</v>
      </c>
      <c r="E50" s="19">
        <v>3.42</v>
      </c>
      <c r="G50" s="1">
        <f t="shared" si="2"/>
        <v>3.42</v>
      </c>
    </row>
    <row r="51" spans="1:7" ht="15" x14ac:dyDescent="0.25">
      <c r="A51" s="28"/>
      <c r="B51" s="46" t="s">
        <v>299</v>
      </c>
      <c r="C51" s="13" t="s">
        <v>31</v>
      </c>
      <c r="D51" s="13" t="s">
        <v>11</v>
      </c>
      <c r="E51" s="19">
        <v>5.67</v>
      </c>
      <c r="G51" s="1">
        <f t="shared" si="2"/>
        <v>5.67</v>
      </c>
    </row>
    <row r="52" spans="1:7" ht="15" x14ac:dyDescent="0.25">
      <c r="A52" s="28"/>
      <c r="B52" s="46" t="s">
        <v>300</v>
      </c>
      <c r="C52" s="13" t="s">
        <v>31</v>
      </c>
      <c r="D52" s="13" t="s">
        <v>12</v>
      </c>
      <c r="E52" s="19">
        <v>8.2799999999999994</v>
      </c>
      <c r="G52" s="1">
        <f t="shared" si="2"/>
        <v>8.2799999999999994</v>
      </c>
    </row>
    <row r="53" spans="1:7" ht="15" x14ac:dyDescent="0.25">
      <c r="A53" s="28"/>
      <c r="B53" s="13"/>
      <c r="C53" s="13"/>
      <c r="D53" s="13"/>
      <c r="E53" s="19"/>
      <c r="G53" s="1"/>
    </row>
    <row r="54" spans="1:7" ht="15" x14ac:dyDescent="0.25">
      <c r="A54" s="28"/>
      <c r="B54" s="46" t="s">
        <v>301</v>
      </c>
      <c r="C54" s="13" t="s">
        <v>31</v>
      </c>
      <c r="D54" s="13" t="s">
        <v>15</v>
      </c>
      <c r="E54" s="19">
        <v>3.34</v>
      </c>
      <c r="G54" s="1">
        <f t="shared" si="2"/>
        <v>3.34</v>
      </c>
    </row>
    <row r="55" spans="1:7" ht="15" x14ac:dyDescent="0.25">
      <c r="A55" s="28"/>
      <c r="B55" s="46" t="s">
        <v>302</v>
      </c>
      <c r="C55" s="13" t="s">
        <v>31</v>
      </c>
      <c r="D55" s="13" t="s">
        <v>16</v>
      </c>
      <c r="E55" s="19">
        <v>5.24</v>
      </c>
      <c r="G55" s="1">
        <f t="shared" si="2"/>
        <v>5.24</v>
      </c>
    </row>
    <row r="56" spans="1:7" ht="15" x14ac:dyDescent="0.25">
      <c r="A56" s="28"/>
      <c r="B56" s="46" t="s">
        <v>303</v>
      </c>
      <c r="C56" s="13" t="s">
        <v>31</v>
      </c>
      <c r="D56" s="13" t="s">
        <v>17</v>
      </c>
      <c r="E56" s="19">
        <v>5.4</v>
      </c>
      <c r="G56" s="1">
        <f t="shared" si="2"/>
        <v>5.4</v>
      </c>
    </row>
    <row r="57" spans="1:7" ht="15" x14ac:dyDescent="0.25">
      <c r="A57" s="28"/>
      <c r="B57" s="46" t="s">
        <v>304</v>
      </c>
      <c r="C57" s="13" t="s">
        <v>31</v>
      </c>
      <c r="D57" s="13" t="s">
        <v>19</v>
      </c>
      <c r="E57" s="19">
        <v>8.0399999999999991</v>
      </c>
      <c r="G57" s="1">
        <f t="shared" si="2"/>
        <v>8.0399999999999991</v>
      </c>
    </row>
    <row r="58" spans="1:7" ht="15" x14ac:dyDescent="0.25">
      <c r="A58" s="28"/>
      <c r="B58" s="13"/>
      <c r="C58" s="13"/>
      <c r="D58" s="13"/>
      <c r="E58" s="19"/>
      <c r="G58" s="1"/>
    </row>
    <row r="59" spans="1:7" ht="15" x14ac:dyDescent="0.25">
      <c r="A59" s="28"/>
      <c r="B59" s="46" t="s">
        <v>305</v>
      </c>
      <c r="C59" s="13" t="s">
        <v>31</v>
      </c>
      <c r="D59" s="13" t="s">
        <v>13</v>
      </c>
      <c r="E59" s="19">
        <v>10.84</v>
      </c>
      <c r="G59" s="1">
        <f t="shared" si="2"/>
        <v>10.84</v>
      </c>
    </row>
    <row r="60" spans="1:7" ht="15" x14ac:dyDescent="0.25">
      <c r="A60" s="28"/>
      <c r="B60" s="46" t="s">
        <v>306</v>
      </c>
      <c r="C60" s="13" t="s">
        <v>31</v>
      </c>
      <c r="D60" s="13" t="s">
        <v>14</v>
      </c>
      <c r="E60" s="19">
        <v>14.92</v>
      </c>
      <c r="G60" s="1">
        <f t="shared" si="2"/>
        <v>14.92</v>
      </c>
    </row>
    <row r="61" spans="1:7" ht="15" x14ac:dyDescent="0.25">
      <c r="A61" s="28"/>
      <c r="B61" s="46" t="s">
        <v>307</v>
      </c>
      <c r="C61" s="13" t="s">
        <v>31</v>
      </c>
      <c r="D61" s="13" t="s">
        <v>122</v>
      </c>
      <c r="E61" s="19">
        <v>33</v>
      </c>
      <c r="G61" s="1">
        <f t="shared" si="2"/>
        <v>33</v>
      </c>
    </row>
    <row r="62" spans="1:7" ht="15" x14ac:dyDescent="0.25">
      <c r="A62" s="28"/>
      <c r="B62" s="46" t="s">
        <v>308</v>
      </c>
      <c r="C62" s="13" t="s">
        <v>31</v>
      </c>
      <c r="D62" s="13" t="s">
        <v>121</v>
      </c>
      <c r="E62" s="19">
        <v>60.18</v>
      </c>
      <c r="G62" s="1">
        <f t="shared" si="2"/>
        <v>60.18</v>
      </c>
    </row>
    <row r="63" spans="1:7" ht="15" x14ac:dyDescent="0.25">
      <c r="A63" s="28"/>
      <c r="B63" s="13"/>
      <c r="C63" s="13"/>
      <c r="D63" s="13"/>
      <c r="E63" s="19"/>
      <c r="G63" s="1"/>
    </row>
    <row r="64" spans="1:7" ht="15" x14ac:dyDescent="0.25">
      <c r="A64" s="28"/>
      <c r="B64" s="46" t="s">
        <v>309</v>
      </c>
      <c r="C64" s="13" t="s">
        <v>31</v>
      </c>
      <c r="D64" s="13" t="s">
        <v>20</v>
      </c>
      <c r="E64" s="19">
        <v>11.53</v>
      </c>
      <c r="G64" s="1">
        <f t="shared" si="2"/>
        <v>11.53</v>
      </c>
    </row>
    <row r="65" spans="1:7" ht="15" x14ac:dyDescent="0.25">
      <c r="A65" s="28"/>
      <c r="B65" s="46" t="s">
        <v>310</v>
      </c>
      <c r="C65" s="13" t="s">
        <v>31</v>
      </c>
      <c r="D65" s="13" t="s">
        <v>21</v>
      </c>
      <c r="E65" s="19">
        <v>11.41</v>
      </c>
      <c r="G65" s="1">
        <f t="shared" si="2"/>
        <v>11.41</v>
      </c>
    </row>
    <row r="66" spans="1:7" ht="15" x14ac:dyDescent="0.25">
      <c r="A66" s="28"/>
      <c r="B66" s="46" t="s">
        <v>311</v>
      </c>
      <c r="C66" s="13" t="s">
        <v>31</v>
      </c>
      <c r="D66" s="13" t="s">
        <v>22</v>
      </c>
      <c r="E66" s="19">
        <v>14.44</v>
      </c>
      <c r="G66" s="1">
        <f t="shared" si="2"/>
        <v>14.44</v>
      </c>
    </row>
    <row r="67" spans="1:7" ht="15" x14ac:dyDescent="0.25">
      <c r="A67" s="28"/>
      <c r="B67" s="46" t="s">
        <v>312</v>
      </c>
      <c r="C67" s="13" t="s">
        <v>31</v>
      </c>
      <c r="D67" s="13" t="s">
        <v>23</v>
      </c>
      <c r="E67" s="19">
        <v>22.05</v>
      </c>
      <c r="G67" s="1">
        <f t="shared" si="2"/>
        <v>22.05</v>
      </c>
    </row>
    <row r="68" spans="1:7" ht="15" x14ac:dyDescent="0.25">
      <c r="A68" s="28"/>
      <c r="B68" s="46" t="s">
        <v>313</v>
      </c>
      <c r="C68" s="13" t="s">
        <v>31</v>
      </c>
      <c r="D68" s="13" t="s">
        <v>123</v>
      </c>
      <c r="E68" s="19">
        <v>29.07</v>
      </c>
      <c r="G68" s="1">
        <f t="shared" si="2"/>
        <v>29.07</v>
      </c>
    </row>
    <row r="69" spans="1:7" ht="15" x14ac:dyDescent="0.25">
      <c r="A69" s="28"/>
      <c r="B69" s="46" t="s">
        <v>314</v>
      </c>
      <c r="C69" s="13" t="s">
        <v>31</v>
      </c>
      <c r="D69" s="13" t="s">
        <v>124</v>
      </c>
      <c r="E69" s="19">
        <v>28.87</v>
      </c>
      <c r="G69" s="1">
        <f t="shared" si="2"/>
        <v>28.87</v>
      </c>
    </row>
    <row r="70" spans="1:7" ht="15" x14ac:dyDescent="0.25">
      <c r="A70" s="28"/>
      <c r="B70" s="46" t="s">
        <v>315</v>
      </c>
      <c r="C70" s="13" t="s">
        <v>31</v>
      </c>
      <c r="D70" s="13" t="s">
        <v>125</v>
      </c>
      <c r="E70" s="19">
        <v>46.92</v>
      </c>
      <c r="G70" s="1">
        <f t="shared" si="2"/>
        <v>46.92</v>
      </c>
    </row>
    <row r="71" spans="1:7" ht="15" x14ac:dyDescent="0.25">
      <c r="A71" s="28"/>
      <c r="B71" s="46" t="s">
        <v>316</v>
      </c>
      <c r="C71" s="13" t="s">
        <v>31</v>
      </c>
      <c r="D71" s="13" t="s">
        <v>126</v>
      </c>
      <c r="E71" s="19">
        <v>51</v>
      </c>
      <c r="G71" s="1">
        <f t="shared" si="2"/>
        <v>51</v>
      </c>
    </row>
    <row r="72" spans="1:7" ht="15" x14ac:dyDescent="0.25">
      <c r="A72" s="28"/>
      <c r="B72" s="13"/>
      <c r="C72" s="13"/>
      <c r="D72" s="13"/>
      <c r="E72" s="19"/>
      <c r="G72" s="1"/>
    </row>
    <row r="73" spans="1:7" s="35" customFormat="1" ht="15" x14ac:dyDescent="0.25">
      <c r="A73" s="15" t="s">
        <v>154</v>
      </c>
      <c r="B73" s="13"/>
      <c r="C73" s="13"/>
      <c r="D73" s="34"/>
      <c r="E73" s="21"/>
      <c r="G73" s="36"/>
    </row>
    <row r="74" spans="1:7" s="35" customFormat="1" ht="15" x14ac:dyDescent="0.25">
      <c r="A74" s="15"/>
      <c r="B74" s="13"/>
      <c r="C74" s="13"/>
      <c r="D74" s="34"/>
      <c r="E74" s="21"/>
      <c r="G74" s="36"/>
    </row>
    <row r="75" spans="1:7" ht="15" x14ac:dyDescent="0.25">
      <c r="A75" s="28"/>
      <c r="B75" s="46" t="s">
        <v>317</v>
      </c>
      <c r="C75" s="13" t="s">
        <v>27</v>
      </c>
      <c r="D75" s="13" t="s">
        <v>9</v>
      </c>
      <c r="E75" s="19">
        <v>2.75</v>
      </c>
      <c r="G75" s="1">
        <f t="shared" ref="G75:G87" si="3">E75*(1-$G$7)</f>
        <v>2.75</v>
      </c>
    </row>
    <row r="76" spans="1:7" ht="15" x14ac:dyDescent="0.25">
      <c r="A76" s="28"/>
      <c r="B76" s="46" t="s">
        <v>318</v>
      </c>
      <c r="C76" s="13" t="s">
        <v>27</v>
      </c>
      <c r="D76" s="13" t="s">
        <v>10</v>
      </c>
      <c r="E76" s="19">
        <v>3.8</v>
      </c>
      <c r="G76" s="1">
        <f t="shared" si="3"/>
        <v>3.8</v>
      </c>
    </row>
    <row r="77" spans="1:7" ht="15" x14ac:dyDescent="0.25">
      <c r="A77" s="28"/>
      <c r="B77" s="46" t="s">
        <v>319</v>
      </c>
      <c r="C77" s="13" t="s">
        <v>27</v>
      </c>
      <c r="D77" s="13" t="s">
        <v>11</v>
      </c>
      <c r="E77" s="19">
        <v>6.37</v>
      </c>
      <c r="G77" s="1">
        <f t="shared" si="3"/>
        <v>6.37</v>
      </c>
    </row>
    <row r="78" spans="1:7" ht="15" x14ac:dyDescent="0.25">
      <c r="A78" s="28"/>
      <c r="B78" s="46" t="s">
        <v>320</v>
      </c>
      <c r="C78" s="13" t="s">
        <v>27</v>
      </c>
      <c r="D78" s="13" t="s">
        <v>12</v>
      </c>
      <c r="E78" s="19">
        <v>8.89</v>
      </c>
      <c r="G78" s="1">
        <f t="shared" si="3"/>
        <v>8.89</v>
      </c>
    </row>
    <row r="79" spans="1:7" ht="15" x14ac:dyDescent="0.25">
      <c r="A79" s="28"/>
      <c r="B79" s="46" t="s">
        <v>321</v>
      </c>
      <c r="C79" s="13" t="s">
        <v>27</v>
      </c>
      <c r="D79" s="13" t="s">
        <v>13</v>
      </c>
      <c r="E79" s="19">
        <v>13.32</v>
      </c>
      <c r="G79" s="1">
        <f t="shared" si="3"/>
        <v>13.32</v>
      </c>
    </row>
    <row r="80" spans="1:7" ht="15" x14ac:dyDescent="0.25">
      <c r="A80" s="28"/>
      <c r="B80" s="46" t="s">
        <v>322</v>
      </c>
      <c r="C80" s="13" t="s">
        <v>27</v>
      </c>
      <c r="D80" s="13" t="s">
        <v>14</v>
      </c>
      <c r="E80" s="19">
        <v>18.95</v>
      </c>
      <c r="G80" s="1">
        <f t="shared" si="3"/>
        <v>18.95</v>
      </c>
    </row>
    <row r="81" spans="1:7" ht="15" x14ac:dyDescent="0.25">
      <c r="A81" s="28"/>
      <c r="B81" s="46" t="s">
        <v>323</v>
      </c>
      <c r="C81" s="13" t="s">
        <v>27</v>
      </c>
      <c r="D81" s="13" t="s">
        <v>122</v>
      </c>
      <c r="E81" s="19">
        <v>37.74</v>
      </c>
      <c r="G81" s="1">
        <f t="shared" si="3"/>
        <v>37.74</v>
      </c>
    </row>
    <row r="82" spans="1:7" ht="15" x14ac:dyDescent="0.25">
      <c r="A82" s="28"/>
      <c r="B82" s="46" t="s">
        <v>324</v>
      </c>
      <c r="C82" s="13" t="s">
        <v>27</v>
      </c>
      <c r="D82" s="13" t="s">
        <v>121</v>
      </c>
      <c r="E82" s="19">
        <v>69.53</v>
      </c>
      <c r="G82" s="1">
        <f t="shared" si="3"/>
        <v>69.53</v>
      </c>
    </row>
    <row r="83" spans="1:7" ht="15" x14ac:dyDescent="0.25">
      <c r="A83" s="28"/>
      <c r="B83" s="13"/>
      <c r="C83" s="13"/>
      <c r="D83" s="13"/>
      <c r="E83" s="19"/>
      <c r="G83" s="1"/>
    </row>
    <row r="84" spans="1:7" ht="15" x14ac:dyDescent="0.25">
      <c r="A84" s="28"/>
      <c r="B84" s="46" t="s">
        <v>325</v>
      </c>
      <c r="C84" s="13" t="s">
        <v>136</v>
      </c>
      <c r="D84" s="13" t="s">
        <v>13</v>
      </c>
      <c r="E84" s="19">
        <v>16.579999999999998</v>
      </c>
      <c r="G84" s="1">
        <f t="shared" si="3"/>
        <v>16.579999999999998</v>
      </c>
    </row>
    <row r="85" spans="1:7" ht="15" x14ac:dyDescent="0.25">
      <c r="A85" s="28"/>
      <c r="B85" s="46" t="s">
        <v>326</v>
      </c>
      <c r="C85" s="13" t="s">
        <v>136</v>
      </c>
      <c r="D85" s="13" t="s">
        <v>14</v>
      </c>
      <c r="E85" s="19">
        <v>22.75</v>
      </c>
      <c r="G85" s="1">
        <f t="shared" si="3"/>
        <v>22.75</v>
      </c>
    </row>
    <row r="86" spans="1:7" ht="15" x14ac:dyDescent="0.25">
      <c r="A86" s="28"/>
      <c r="B86" s="46" t="s">
        <v>327</v>
      </c>
      <c r="C86" s="13" t="s">
        <v>136</v>
      </c>
      <c r="D86" s="13" t="s">
        <v>122</v>
      </c>
      <c r="E86" s="19">
        <v>41.57</v>
      </c>
      <c r="G86" s="1">
        <f t="shared" si="3"/>
        <v>41.57</v>
      </c>
    </row>
    <row r="87" spans="1:7" ht="15" x14ac:dyDescent="0.25">
      <c r="A87" s="28"/>
      <c r="B87" s="46" t="s">
        <v>328</v>
      </c>
      <c r="C87" s="13" t="s">
        <v>136</v>
      </c>
      <c r="D87" s="13" t="s">
        <v>121</v>
      </c>
      <c r="E87" s="19">
        <v>75.48</v>
      </c>
      <c r="G87" s="1">
        <f t="shared" si="3"/>
        <v>75.48</v>
      </c>
    </row>
    <row r="88" spans="1:7" ht="15" x14ac:dyDescent="0.25">
      <c r="A88" s="28"/>
      <c r="B88" s="13"/>
      <c r="C88" s="13"/>
      <c r="D88" s="13"/>
      <c r="E88" s="19"/>
      <c r="G88" s="1"/>
    </row>
    <row r="89" spans="1:7" s="35" customFormat="1" ht="15" x14ac:dyDescent="0.25">
      <c r="A89" s="15" t="s">
        <v>155</v>
      </c>
      <c r="B89" s="13"/>
      <c r="C89" s="13"/>
      <c r="D89" s="13"/>
      <c r="E89" s="19"/>
      <c r="G89" s="36"/>
    </row>
    <row r="90" spans="1:7" s="35" customFormat="1" ht="15" x14ac:dyDescent="0.25">
      <c r="A90" s="15"/>
      <c r="B90" s="13"/>
      <c r="C90" s="13"/>
      <c r="D90" s="13"/>
      <c r="E90" s="19"/>
      <c r="G90" s="36"/>
    </row>
    <row r="91" spans="1:7" ht="15" x14ac:dyDescent="0.25">
      <c r="A91" s="28"/>
      <c r="B91" s="46" t="s">
        <v>329</v>
      </c>
      <c r="C91" s="13" t="s">
        <v>30</v>
      </c>
      <c r="D91" s="13" t="s">
        <v>32</v>
      </c>
      <c r="E91" s="26">
        <v>3.77</v>
      </c>
      <c r="G91" s="1">
        <f t="shared" ref="G91:G98" si="4">E91*(1-$G$7)</f>
        <v>3.77</v>
      </c>
    </row>
    <row r="92" spans="1:7" ht="15" x14ac:dyDescent="0.25">
      <c r="A92" s="28"/>
      <c r="B92" s="46" t="s">
        <v>330</v>
      </c>
      <c r="C92" s="13" t="s">
        <v>30</v>
      </c>
      <c r="D92" s="13" t="s">
        <v>33</v>
      </c>
      <c r="E92" s="26">
        <v>5.3</v>
      </c>
      <c r="G92" s="1">
        <f t="shared" si="4"/>
        <v>5.3</v>
      </c>
    </row>
    <row r="93" spans="1:7" ht="15" x14ac:dyDescent="0.25">
      <c r="A93" s="28"/>
      <c r="B93" s="46" t="s">
        <v>331</v>
      </c>
      <c r="C93" s="13" t="s">
        <v>30</v>
      </c>
      <c r="D93" s="13" t="s">
        <v>34</v>
      </c>
      <c r="E93" s="26">
        <v>8.52</v>
      </c>
      <c r="G93" s="1">
        <f t="shared" si="4"/>
        <v>8.52</v>
      </c>
    </row>
    <row r="94" spans="1:7" ht="15" x14ac:dyDescent="0.25">
      <c r="A94" s="28"/>
      <c r="B94" s="46" t="s">
        <v>332</v>
      </c>
      <c r="C94" s="13" t="s">
        <v>30</v>
      </c>
      <c r="D94" s="13" t="s">
        <v>35</v>
      </c>
      <c r="E94" s="26">
        <v>13.35</v>
      </c>
      <c r="G94" s="1">
        <f t="shared" si="4"/>
        <v>13.35</v>
      </c>
    </row>
    <row r="95" spans="1:7" ht="15" x14ac:dyDescent="0.25">
      <c r="A95" s="28"/>
      <c r="B95" s="46" t="s">
        <v>333</v>
      </c>
      <c r="C95" s="13" t="s">
        <v>30</v>
      </c>
      <c r="D95" s="13" t="s">
        <v>62</v>
      </c>
      <c r="E95" s="26">
        <v>20</v>
      </c>
      <c r="G95" s="1">
        <f t="shared" si="4"/>
        <v>20</v>
      </c>
    </row>
    <row r="96" spans="1:7" ht="15" x14ac:dyDescent="0.25">
      <c r="A96" s="28"/>
      <c r="B96" s="46" t="s">
        <v>334</v>
      </c>
      <c r="C96" s="13" t="s">
        <v>30</v>
      </c>
      <c r="D96" s="13" t="s">
        <v>63</v>
      </c>
      <c r="E96" s="26">
        <v>29.67</v>
      </c>
      <c r="G96" s="1">
        <f t="shared" si="4"/>
        <v>29.67</v>
      </c>
    </row>
    <row r="97" spans="1:7" ht="15" x14ac:dyDescent="0.25">
      <c r="A97" s="28"/>
      <c r="B97" s="46" t="s">
        <v>335</v>
      </c>
      <c r="C97" s="13" t="s">
        <v>30</v>
      </c>
      <c r="D97" s="13" t="s">
        <v>128</v>
      </c>
      <c r="E97" s="26">
        <v>49.98</v>
      </c>
      <c r="G97" s="1">
        <f t="shared" si="4"/>
        <v>49.98</v>
      </c>
    </row>
    <row r="98" spans="1:7" ht="15" x14ac:dyDescent="0.25">
      <c r="A98" s="28"/>
      <c r="B98" s="46" t="s">
        <v>336</v>
      </c>
      <c r="C98" s="13" t="s">
        <v>30</v>
      </c>
      <c r="D98" s="13" t="s">
        <v>129</v>
      </c>
      <c r="E98" s="26">
        <v>90.78</v>
      </c>
      <c r="G98" s="1">
        <f t="shared" si="4"/>
        <v>90.78</v>
      </c>
    </row>
    <row r="99" spans="1:7" ht="15" x14ac:dyDescent="0.25">
      <c r="A99" s="28"/>
      <c r="B99" s="13"/>
      <c r="C99" s="13"/>
      <c r="D99" s="13"/>
      <c r="E99" s="19"/>
      <c r="G99" s="6"/>
    </row>
    <row r="100" spans="1:7" ht="15" x14ac:dyDescent="0.25">
      <c r="A100" s="28"/>
      <c r="B100" s="46" t="s">
        <v>337</v>
      </c>
      <c r="C100" s="13" t="s">
        <v>30</v>
      </c>
      <c r="D100" s="13" t="s">
        <v>36</v>
      </c>
      <c r="E100" s="19">
        <v>5.28</v>
      </c>
      <c r="G100" s="1">
        <f t="shared" ref="G100:G122" si="5">E100*(1-$G$7)</f>
        <v>5.28</v>
      </c>
    </row>
    <row r="101" spans="1:7" ht="15" x14ac:dyDescent="0.25">
      <c r="A101" s="28"/>
      <c r="B101" s="46" t="s">
        <v>338</v>
      </c>
      <c r="C101" s="13" t="s">
        <v>30</v>
      </c>
      <c r="D101" s="13" t="s">
        <v>46</v>
      </c>
      <c r="E101" s="19">
        <v>5.22</v>
      </c>
      <c r="G101" s="1">
        <f t="shared" si="5"/>
        <v>5.22</v>
      </c>
    </row>
    <row r="102" spans="1:7" ht="15" x14ac:dyDescent="0.25">
      <c r="A102" s="28"/>
      <c r="B102" s="46" t="s">
        <v>339</v>
      </c>
      <c r="C102" s="13" t="s">
        <v>30</v>
      </c>
      <c r="D102" s="13" t="s">
        <v>37</v>
      </c>
      <c r="E102" s="19">
        <v>5.22</v>
      </c>
      <c r="G102" s="1">
        <f t="shared" si="5"/>
        <v>5.22</v>
      </c>
    </row>
    <row r="103" spans="1:7" ht="15" x14ac:dyDescent="0.25">
      <c r="A103" s="28"/>
      <c r="B103" s="46" t="s">
        <v>340</v>
      </c>
      <c r="C103" s="13" t="s">
        <v>30</v>
      </c>
      <c r="D103" s="13" t="s">
        <v>47</v>
      </c>
      <c r="E103" s="19">
        <v>5.64</v>
      </c>
      <c r="G103" s="1">
        <f t="shared" si="5"/>
        <v>5.64</v>
      </c>
    </row>
    <row r="104" spans="1:7" ht="15" x14ac:dyDescent="0.25">
      <c r="A104" s="28"/>
      <c r="B104" s="46" t="s">
        <v>341</v>
      </c>
      <c r="C104" s="13" t="s">
        <v>30</v>
      </c>
      <c r="D104" s="13" t="s">
        <v>38</v>
      </c>
      <c r="E104" s="19">
        <v>8.19</v>
      </c>
      <c r="G104" s="1">
        <f t="shared" si="5"/>
        <v>8.19</v>
      </c>
    </row>
    <row r="105" spans="1:7" ht="15" x14ac:dyDescent="0.25">
      <c r="A105" s="28"/>
      <c r="B105" s="46" t="s">
        <v>342</v>
      </c>
      <c r="C105" s="13" t="s">
        <v>30</v>
      </c>
      <c r="D105" s="13" t="s">
        <v>48</v>
      </c>
      <c r="E105" s="19">
        <v>7.89</v>
      </c>
      <c r="G105" s="1">
        <f t="shared" si="5"/>
        <v>7.89</v>
      </c>
    </row>
    <row r="106" spans="1:7" ht="15" x14ac:dyDescent="0.25">
      <c r="A106" s="28"/>
      <c r="B106" s="46" t="s">
        <v>343</v>
      </c>
      <c r="C106" s="13" t="s">
        <v>30</v>
      </c>
      <c r="D106" s="13" t="s">
        <v>39</v>
      </c>
      <c r="E106" s="19">
        <v>8.52</v>
      </c>
      <c r="G106" s="1">
        <f t="shared" si="5"/>
        <v>8.52</v>
      </c>
    </row>
    <row r="107" spans="1:7" ht="15" x14ac:dyDescent="0.25">
      <c r="A107" s="28"/>
      <c r="B107" s="46" t="s">
        <v>344</v>
      </c>
      <c r="C107" s="13" t="s">
        <v>30</v>
      </c>
      <c r="D107" s="13" t="s">
        <v>40</v>
      </c>
      <c r="E107" s="19">
        <v>8.2799999999999994</v>
      </c>
      <c r="G107" s="1">
        <f t="shared" si="5"/>
        <v>8.2799999999999994</v>
      </c>
    </row>
    <row r="108" spans="1:7" ht="15" x14ac:dyDescent="0.25">
      <c r="A108" s="28"/>
      <c r="B108" s="46" t="s">
        <v>345</v>
      </c>
      <c r="C108" s="13" t="s">
        <v>30</v>
      </c>
      <c r="D108" s="13" t="s">
        <v>49</v>
      </c>
      <c r="E108" s="19">
        <v>8.43</v>
      </c>
      <c r="G108" s="1">
        <f t="shared" si="5"/>
        <v>8.43</v>
      </c>
    </row>
    <row r="109" spans="1:7" ht="15" x14ac:dyDescent="0.25">
      <c r="A109" s="28"/>
      <c r="B109" s="46" t="s">
        <v>346</v>
      </c>
      <c r="C109" s="13" t="s">
        <v>30</v>
      </c>
      <c r="D109" s="13" t="s">
        <v>41</v>
      </c>
      <c r="E109" s="19">
        <v>8.43</v>
      </c>
      <c r="G109" s="1">
        <f t="shared" si="5"/>
        <v>8.43</v>
      </c>
    </row>
    <row r="110" spans="1:7" ht="15" x14ac:dyDescent="0.25">
      <c r="A110" s="28"/>
      <c r="B110" s="46" t="s">
        <v>347</v>
      </c>
      <c r="C110" s="13" t="s">
        <v>30</v>
      </c>
      <c r="D110" s="13" t="s">
        <v>42</v>
      </c>
      <c r="E110" s="19">
        <v>10.71</v>
      </c>
      <c r="G110" s="1">
        <f t="shared" si="5"/>
        <v>10.71</v>
      </c>
    </row>
    <row r="111" spans="1:7" ht="15" x14ac:dyDescent="0.25">
      <c r="A111" s="28"/>
      <c r="B111" s="46" t="s">
        <v>348</v>
      </c>
      <c r="C111" s="13" t="s">
        <v>30</v>
      </c>
      <c r="D111" s="13" t="s">
        <v>43</v>
      </c>
      <c r="E111" s="19">
        <v>11.62</v>
      </c>
      <c r="G111" s="1">
        <f t="shared" si="5"/>
        <v>11.62</v>
      </c>
    </row>
    <row r="112" spans="1:7" ht="15" x14ac:dyDescent="0.25">
      <c r="A112" s="28"/>
      <c r="B112" s="46" t="s">
        <v>349</v>
      </c>
      <c r="C112" s="13" t="s">
        <v>30</v>
      </c>
      <c r="D112" s="13" t="s">
        <v>50</v>
      </c>
      <c r="E112" s="19">
        <v>11.62</v>
      </c>
      <c r="G112" s="1">
        <f t="shared" si="5"/>
        <v>11.62</v>
      </c>
    </row>
    <row r="113" spans="1:7" ht="15" x14ac:dyDescent="0.25">
      <c r="A113" s="28"/>
      <c r="B113" s="46" t="s">
        <v>350</v>
      </c>
      <c r="C113" s="13" t="s">
        <v>30</v>
      </c>
      <c r="D113" s="13" t="s">
        <v>44</v>
      </c>
      <c r="E113" s="19">
        <v>11.62</v>
      </c>
      <c r="G113" s="1">
        <f t="shared" si="5"/>
        <v>11.62</v>
      </c>
    </row>
    <row r="114" spans="1:7" ht="15" x14ac:dyDescent="0.25">
      <c r="A114" s="28"/>
      <c r="B114" s="46" t="s">
        <v>351</v>
      </c>
      <c r="C114" s="13" t="s">
        <v>30</v>
      </c>
      <c r="D114" s="13" t="s">
        <v>64</v>
      </c>
      <c r="E114" s="19">
        <v>16.010000000000002</v>
      </c>
      <c r="G114" s="1">
        <f t="shared" si="5"/>
        <v>16.010000000000002</v>
      </c>
    </row>
    <row r="115" spans="1:7" ht="15" x14ac:dyDescent="0.25">
      <c r="A115" s="28"/>
      <c r="B115" s="46" t="s">
        <v>352</v>
      </c>
      <c r="C115" s="13" t="s">
        <v>30</v>
      </c>
      <c r="D115" s="13" t="s">
        <v>105</v>
      </c>
      <c r="E115" s="19">
        <v>16.32</v>
      </c>
      <c r="G115" s="1">
        <f t="shared" si="5"/>
        <v>16.32</v>
      </c>
    </row>
    <row r="116" spans="1:7" ht="15" x14ac:dyDescent="0.25">
      <c r="A116" s="28"/>
      <c r="B116" s="46" t="s">
        <v>353</v>
      </c>
      <c r="C116" s="13" t="s">
        <v>30</v>
      </c>
      <c r="D116" s="13" t="s">
        <v>65</v>
      </c>
      <c r="E116" s="19">
        <v>18.18</v>
      </c>
      <c r="G116" s="1">
        <f t="shared" si="5"/>
        <v>18.18</v>
      </c>
    </row>
    <row r="117" spans="1:7" ht="15" x14ac:dyDescent="0.25">
      <c r="A117" s="28"/>
      <c r="B117" s="46" t="s">
        <v>354</v>
      </c>
      <c r="C117" s="13" t="s">
        <v>30</v>
      </c>
      <c r="D117" s="13" t="s">
        <v>69</v>
      </c>
      <c r="E117" s="19">
        <v>17.36</v>
      </c>
      <c r="G117" s="1">
        <f t="shared" si="5"/>
        <v>17.36</v>
      </c>
    </row>
    <row r="118" spans="1:7" ht="15" x14ac:dyDescent="0.25">
      <c r="A118" s="28"/>
      <c r="B118" s="46" t="s">
        <v>355</v>
      </c>
      <c r="C118" s="13" t="s">
        <v>30</v>
      </c>
      <c r="D118" s="13" t="s">
        <v>66</v>
      </c>
      <c r="E118" s="19">
        <v>18.87</v>
      </c>
      <c r="G118" s="1">
        <f t="shared" si="5"/>
        <v>18.87</v>
      </c>
    </row>
    <row r="119" spans="1:7" ht="15" x14ac:dyDescent="0.25">
      <c r="A119" s="28"/>
      <c r="B119" s="46" t="s">
        <v>356</v>
      </c>
      <c r="C119" s="13" t="s">
        <v>30</v>
      </c>
      <c r="D119" s="13" t="s">
        <v>106</v>
      </c>
      <c r="E119" s="19">
        <v>25.12</v>
      </c>
      <c r="G119" s="1">
        <f t="shared" si="5"/>
        <v>25.12</v>
      </c>
    </row>
    <row r="120" spans="1:7" ht="15" x14ac:dyDescent="0.25">
      <c r="A120" s="28"/>
      <c r="B120" s="46" t="s">
        <v>357</v>
      </c>
      <c r="C120" s="13" t="s">
        <v>30</v>
      </c>
      <c r="D120" s="13" t="s">
        <v>67</v>
      </c>
      <c r="E120" s="19">
        <v>25.12</v>
      </c>
      <c r="G120" s="1">
        <f t="shared" si="5"/>
        <v>25.12</v>
      </c>
    </row>
    <row r="121" spans="1:7" ht="15" x14ac:dyDescent="0.25">
      <c r="A121" s="28"/>
      <c r="B121" s="46" t="s">
        <v>358</v>
      </c>
      <c r="C121" s="13" t="s">
        <v>30</v>
      </c>
      <c r="D121" s="13" t="s">
        <v>104</v>
      </c>
      <c r="E121" s="19">
        <v>25.24</v>
      </c>
      <c r="G121" s="1">
        <f t="shared" si="5"/>
        <v>25.24</v>
      </c>
    </row>
    <row r="122" spans="1:7" ht="15" x14ac:dyDescent="0.25">
      <c r="A122" s="28"/>
      <c r="B122" s="46" t="s">
        <v>359</v>
      </c>
      <c r="C122" s="13" t="s">
        <v>30</v>
      </c>
      <c r="D122" s="13" t="s">
        <v>68</v>
      </c>
      <c r="E122" s="19">
        <v>31.86</v>
      </c>
      <c r="G122" s="1">
        <f t="shared" si="5"/>
        <v>31.86</v>
      </c>
    </row>
    <row r="123" spans="1:7" ht="15" x14ac:dyDescent="0.25">
      <c r="A123" s="28"/>
      <c r="B123" s="46" t="s">
        <v>360</v>
      </c>
      <c r="C123" s="13" t="s">
        <v>30</v>
      </c>
      <c r="D123" s="13" t="s">
        <v>130</v>
      </c>
      <c r="E123" s="26">
        <v>39.78</v>
      </c>
      <c r="G123" s="1">
        <f t="shared" ref="G123:G128" si="6">E123*(1-$G$7)</f>
        <v>39.78</v>
      </c>
    </row>
    <row r="124" spans="1:7" ht="15" x14ac:dyDescent="0.25">
      <c r="A124" s="28"/>
      <c r="B124" s="46" t="s">
        <v>361</v>
      </c>
      <c r="C124" s="13" t="s">
        <v>30</v>
      </c>
      <c r="D124" s="13" t="s">
        <v>131</v>
      </c>
      <c r="E124" s="26">
        <v>40.659999999999997</v>
      </c>
      <c r="G124" s="1">
        <f t="shared" si="6"/>
        <v>40.659999999999997</v>
      </c>
    </row>
    <row r="125" spans="1:7" ht="15" x14ac:dyDescent="0.25">
      <c r="A125" s="28"/>
      <c r="B125" s="46" t="s">
        <v>362</v>
      </c>
      <c r="C125" s="13" t="s">
        <v>30</v>
      </c>
      <c r="D125" s="13" t="s">
        <v>132</v>
      </c>
      <c r="E125" s="26">
        <v>44.19</v>
      </c>
      <c r="G125" s="1">
        <f t="shared" si="6"/>
        <v>44.19</v>
      </c>
    </row>
    <row r="126" spans="1:7" ht="15" x14ac:dyDescent="0.25">
      <c r="A126" s="28"/>
      <c r="B126" s="46" t="s">
        <v>363</v>
      </c>
      <c r="C126" s="13" t="s">
        <v>30</v>
      </c>
      <c r="D126" s="13" t="s">
        <v>133</v>
      </c>
      <c r="E126" s="26">
        <v>70.38</v>
      </c>
      <c r="G126" s="1">
        <f t="shared" si="6"/>
        <v>70.38</v>
      </c>
    </row>
    <row r="127" spans="1:7" ht="15" x14ac:dyDescent="0.25">
      <c r="A127" s="28"/>
      <c r="B127" s="46" t="s">
        <v>364</v>
      </c>
      <c r="C127" s="13" t="s">
        <v>30</v>
      </c>
      <c r="D127" s="13" t="s">
        <v>134</v>
      </c>
      <c r="E127" s="26">
        <v>75.48</v>
      </c>
      <c r="G127" s="1">
        <f t="shared" si="6"/>
        <v>75.48</v>
      </c>
    </row>
    <row r="128" spans="1:7" ht="15" x14ac:dyDescent="0.25">
      <c r="A128" s="28"/>
      <c r="B128" s="46" t="s">
        <v>365</v>
      </c>
      <c r="C128" s="13" t="s">
        <v>30</v>
      </c>
      <c r="D128" s="13" t="s">
        <v>135</v>
      </c>
      <c r="E128" s="26">
        <v>80.58</v>
      </c>
      <c r="G128" s="1">
        <f t="shared" si="6"/>
        <v>80.58</v>
      </c>
    </row>
    <row r="129" spans="1:7" ht="15" x14ac:dyDescent="0.25">
      <c r="A129" s="28"/>
      <c r="B129" s="13"/>
      <c r="C129" s="13"/>
      <c r="D129" s="13"/>
      <c r="E129" s="26"/>
      <c r="G129" s="1"/>
    </row>
    <row r="130" spans="1:7" s="37" customFormat="1" ht="15" x14ac:dyDescent="0.25">
      <c r="A130" s="39" t="s">
        <v>244</v>
      </c>
      <c r="B130" s="47" t="s">
        <v>244</v>
      </c>
      <c r="C130" s="29"/>
      <c r="D130" s="29"/>
      <c r="E130" s="29"/>
      <c r="G130" s="38"/>
    </row>
    <row r="131" spans="1:7" s="37" customFormat="1" ht="15" x14ac:dyDescent="0.25">
      <c r="A131" s="39"/>
      <c r="B131" s="29"/>
      <c r="C131" s="29"/>
      <c r="D131" s="29"/>
      <c r="E131" s="29"/>
      <c r="G131" s="38"/>
    </row>
    <row r="132" spans="1:7" s="37" customFormat="1" ht="15" x14ac:dyDescent="0.25">
      <c r="A132" s="39"/>
      <c r="B132" s="47" t="s">
        <v>246</v>
      </c>
      <c r="C132" s="29"/>
      <c r="D132" s="29"/>
      <c r="E132" s="29"/>
      <c r="G132" s="38"/>
    </row>
    <row r="133" spans="1:7" ht="15" x14ac:dyDescent="0.25">
      <c r="A133" s="28"/>
      <c r="C133" s="14"/>
      <c r="D133" s="13"/>
      <c r="E133" s="21"/>
      <c r="G133" s="6"/>
    </row>
    <row r="134" spans="1:7" ht="15" x14ac:dyDescent="0.25">
      <c r="A134" s="28"/>
      <c r="B134" s="46" t="s">
        <v>366</v>
      </c>
      <c r="C134" s="13" t="s">
        <v>24</v>
      </c>
      <c r="D134" s="13" t="s">
        <v>9</v>
      </c>
      <c r="E134" s="19">
        <v>4.66</v>
      </c>
      <c r="G134" s="1">
        <f t="shared" ref="G134:G212" si="7">E134*(1-$G$7)</f>
        <v>4.66</v>
      </c>
    </row>
    <row r="135" spans="1:7" ht="15" x14ac:dyDescent="0.25">
      <c r="A135" s="28"/>
      <c r="B135" s="46" t="s">
        <v>367</v>
      </c>
      <c r="C135" s="13" t="s">
        <v>24</v>
      </c>
      <c r="D135" s="13" t="s">
        <v>10</v>
      </c>
      <c r="E135" s="19">
        <v>5.78</v>
      </c>
      <c r="G135" s="1">
        <f t="shared" si="7"/>
        <v>5.78</v>
      </c>
    </row>
    <row r="136" spans="1:7" ht="15" x14ac:dyDescent="0.25">
      <c r="A136" s="28"/>
      <c r="B136" s="46" t="s">
        <v>368</v>
      </c>
      <c r="C136" s="13" t="s">
        <v>24</v>
      </c>
      <c r="D136" s="13" t="s">
        <v>11</v>
      </c>
      <c r="E136" s="19">
        <v>9.59</v>
      </c>
      <c r="G136" s="1">
        <f t="shared" si="7"/>
        <v>9.59</v>
      </c>
    </row>
    <row r="137" spans="1:7" ht="15" x14ac:dyDescent="0.25">
      <c r="A137" s="28"/>
      <c r="B137" s="46" t="s">
        <v>369</v>
      </c>
      <c r="C137" s="13" t="s">
        <v>24</v>
      </c>
      <c r="D137" s="13" t="s">
        <v>12</v>
      </c>
      <c r="E137" s="19">
        <v>11.24</v>
      </c>
      <c r="G137" s="1">
        <f t="shared" si="7"/>
        <v>11.24</v>
      </c>
    </row>
    <row r="138" spans="1:7" ht="15" x14ac:dyDescent="0.25">
      <c r="A138" s="28"/>
      <c r="B138" s="46" t="s">
        <v>370</v>
      </c>
      <c r="C138" s="13" t="s">
        <v>24</v>
      </c>
      <c r="D138" s="13" t="s">
        <v>13</v>
      </c>
      <c r="E138" s="19">
        <v>19.059999999999999</v>
      </c>
      <c r="G138" s="1">
        <f t="shared" si="7"/>
        <v>19.059999999999999</v>
      </c>
    </row>
    <row r="139" spans="1:7" ht="15" x14ac:dyDescent="0.25">
      <c r="A139" s="7"/>
      <c r="B139" s="46" t="s">
        <v>371</v>
      </c>
      <c r="C139" s="13" t="s">
        <v>24</v>
      </c>
      <c r="D139" s="13" t="s">
        <v>14</v>
      </c>
      <c r="E139" s="19">
        <v>26.54</v>
      </c>
      <c r="G139" s="1">
        <f t="shared" si="7"/>
        <v>26.54</v>
      </c>
    </row>
    <row r="140" spans="1:7" ht="15" x14ac:dyDescent="0.25">
      <c r="A140" s="7"/>
      <c r="B140" s="46" t="s">
        <v>372</v>
      </c>
      <c r="C140" s="13" t="s">
        <v>24</v>
      </c>
      <c r="D140" s="13" t="s">
        <v>15</v>
      </c>
      <c r="E140" s="19">
        <v>5.65</v>
      </c>
      <c r="G140" s="1">
        <f t="shared" si="7"/>
        <v>5.65</v>
      </c>
    </row>
    <row r="141" spans="1:7" ht="15" x14ac:dyDescent="0.25">
      <c r="A141" s="29" t="s">
        <v>79</v>
      </c>
      <c r="B141" s="46" t="s">
        <v>373</v>
      </c>
      <c r="C141" s="13" t="s">
        <v>24</v>
      </c>
      <c r="D141" s="13" t="s">
        <v>16</v>
      </c>
      <c r="E141" s="19">
        <v>7.71</v>
      </c>
      <c r="G141" s="1">
        <f t="shared" si="7"/>
        <v>7.71</v>
      </c>
    </row>
    <row r="142" spans="1:7" ht="15" x14ac:dyDescent="0.25">
      <c r="A142" s="7"/>
      <c r="B142" s="46" t="s">
        <v>374</v>
      </c>
      <c r="C142" s="13" t="s">
        <v>24</v>
      </c>
      <c r="D142" s="13" t="s">
        <v>17</v>
      </c>
      <c r="E142" s="19">
        <v>8.08</v>
      </c>
      <c r="G142" s="1">
        <f t="shared" si="7"/>
        <v>8.08</v>
      </c>
    </row>
    <row r="143" spans="1:7" ht="15" x14ac:dyDescent="0.25">
      <c r="A143" s="7"/>
      <c r="B143" s="46" t="s">
        <v>375</v>
      </c>
      <c r="C143" s="13" t="s">
        <v>24</v>
      </c>
      <c r="D143" s="13" t="s">
        <v>18</v>
      </c>
      <c r="E143" s="19">
        <v>10.57</v>
      </c>
      <c r="G143" s="1">
        <f t="shared" si="7"/>
        <v>10.57</v>
      </c>
    </row>
    <row r="144" spans="1:7" ht="15" x14ac:dyDescent="0.25">
      <c r="A144" s="7"/>
      <c r="B144" s="46" t="s">
        <v>376</v>
      </c>
      <c r="C144" s="13" t="s">
        <v>24</v>
      </c>
      <c r="D144" s="13" t="s">
        <v>19</v>
      </c>
      <c r="E144" s="19">
        <v>11.11</v>
      </c>
      <c r="G144" s="1">
        <f t="shared" si="7"/>
        <v>11.11</v>
      </c>
    </row>
    <row r="145" spans="1:7" ht="15" x14ac:dyDescent="0.25">
      <c r="A145" s="7"/>
      <c r="B145" s="46" t="s">
        <v>377</v>
      </c>
      <c r="C145" s="13" t="s">
        <v>24</v>
      </c>
      <c r="D145" s="13" t="s">
        <v>20</v>
      </c>
      <c r="E145" s="19">
        <v>18.239999999999998</v>
      </c>
      <c r="G145" s="1">
        <f t="shared" si="7"/>
        <v>18.239999999999998</v>
      </c>
    </row>
    <row r="146" spans="1:7" ht="15" x14ac:dyDescent="0.25">
      <c r="A146" s="7"/>
      <c r="B146" s="46" t="s">
        <v>378</v>
      </c>
      <c r="C146" s="13" t="s">
        <v>24</v>
      </c>
      <c r="D146" s="13" t="s">
        <v>21</v>
      </c>
      <c r="E146" s="19">
        <v>17.420000000000002</v>
      </c>
      <c r="G146" s="1">
        <f t="shared" si="7"/>
        <v>17.420000000000002</v>
      </c>
    </row>
    <row r="147" spans="1:7" ht="15" x14ac:dyDescent="0.25">
      <c r="A147" s="7"/>
      <c r="B147" s="46" t="s">
        <v>379</v>
      </c>
      <c r="C147" s="13" t="s">
        <v>24</v>
      </c>
      <c r="D147" s="13" t="s">
        <v>22</v>
      </c>
      <c r="E147" s="19">
        <v>24.37</v>
      </c>
      <c r="G147" s="1">
        <f t="shared" si="7"/>
        <v>24.37</v>
      </c>
    </row>
    <row r="148" spans="1:7" ht="15" x14ac:dyDescent="0.25">
      <c r="A148" s="7"/>
      <c r="B148" s="46" t="s">
        <v>380</v>
      </c>
      <c r="C148" s="13" t="s">
        <v>24</v>
      </c>
      <c r="D148" s="13" t="s">
        <v>23</v>
      </c>
      <c r="E148" s="19">
        <v>25.95</v>
      </c>
      <c r="G148" s="1">
        <f t="shared" si="7"/>
        <v>25.95</v>
      </c>
    </row>
    <row r="149" spans="1:7" ht="15" x14ac:dyDescent="0.25">
      <c r="A149" s="7"/>
      <c r="B149" s="13"/>
      <c r="C149" s="13"/>
      <c r="D149" s="13"/>
      <c r="E149" s="19"/>
      <c r="G149" s="1"/>
    </row>
    <row r="150" spans="1:7" ht="15" x14ac:dyDescent="0.25">
      <c r="A150" s="7"/>
      <c r="B150" s="46" t="s">
        <v>381</v>
      </c>
      <c r="C150" s="13" t="s">
        <v>137</v>
      </c>
      <c r="D150" s="13" t="s">
        <v>138</v>
      </c>
      <c r="E150" s="19">
        <v>7.46</v>
      </c>
      <c r="G150" s="1">
        <f t="shared" si="7"/>
        <v>7.46</v>
      </c>
    </row>
    <row r="151" spans="1:7" ht="15" x14ac:dyDescent="0.25">
      <c r="A151" s="7"/>
      <c r="B151" s="46" t="s">
        <v>382</v>
      </c>
      <c r="C151" s="13" t="s">
        <v>137</v>
      </c>
      <c r="D151" s="13" t="s">
        <v>139</v>
      </c>
      <c r="E151" s="19">
        <v>7.38</v>
      </c>
      <c r="G151" s="1">
        <f t="shared" si="7"/>
        <v>7.38</v>
      </c>
    </row>
    <row r="152" spans="1:7" ht="15" x14ac:dyDescent="0.25">
      <c r="A152" s="7"/>
      <c r="B152" s="46" t="s">
        <v>383</v>
      </c>
      <c r="C152" s="13" t="s">
        <v>137</v>
      </c>
      <c r="D152" s="13" t="s">
        <v>140</v>
      </c>
      <c r="E152" s="19">
        <v>9.7100000000000009</v>
      </c>
      <c r="G152" s="1">
        <f t="shared" si="7"/>
        <v>9.7100000000000009</v>
      </c>
    </row>
    <row r="153" spans="1:7" ht="15" x14ac:dyDescent="0.25">
      <c r="A153" s="7"/>
      <c r="B153" s="46" t="s">
        <v>384</v>
      </c>
      <c r="C153" s="13" t="s">
        <v>137</v>
      </c>
      <c r="D153" s="13" t="s">
        <v>141</v>
      </c>
      <c r="E153" s="19">
        <v>11.29</v>
      </c>
      <c r="G153" s="1">
        <f t="shared" si="7"/>
        <v>11.29</v>
      </c>
    </row>
    <row r="154" spans="1:7" ht="15" x14ac:dyDescent="0.25">
      <c r="A154" s="7"/>
      <c r="B154" s="46" t="s">
        <v>385</v>
      </c>
      <c r="C154" s="13" t="s">
        <v>137</v>
      </c>
      <c r="D154" s="13" t="s">
        <v>142</v>
      </c>
      <c r="E154" s="19">
        <v>11.39</v>
      </c>
      <c r="G154" s="1">
        <f t="shared" si="7"/>
        <v>11.39</v>
      </c>
    </row>
    <row r="155" spans="1:7" ht="15" x14ac:dyDescent="0.25">
      <c r="A155" s="7"/>
      <c r="B155" s="46" t="s">
        <v>386</v>
      </c>
      <c r="C155" s="13" t="s">
        <v>137</v>
      </c>
      <c r="D155" s="13" t="s">
        <v>143</v>
      </c>
      <c r="E155" s="19">
        <v>12.48</v>
      </c>
      <c r="G155" s="1">
        <f t="shared" si="7"/>
        <v>12.48</v>
      </c>
    </row>
    <row r="156" spans="1:7" ht="15" x14ac:dyDescent="0.25">
      <c r="A156" s="7"/>
      <c r="B156" s="46" t="s">
        <v>387</v>
      </c>
      <c r="C156" s="13" t="s">
        <v>137</v>
      </c>
      <c r="D156" s="13" t="s">
        <v>144</v>
      </c>
      <c r="E156" s="19">
        <v>17.97</v>
      </c>
      <c r="G156" s="1">
        <f t="shared" si="7"/>
        <v>17.97</v>
      </c>
    </row>
    <row r="157" spans="1:7" ht="15" x14ac:dyDescent="0.25">
      <c r="A157" s="7"/>
      <c r="B157" s="46" t="s">
        <v>388</v>
      </c>
      <c r="C157" s="13" t="s">
        <v>137</v>
      </c>
      <c r="D157" s="13" t="s">
        <v>145</v>
      </c>
      <c r="E157" s="19">
        <v>20.420000000000002</v>
      </c>
      <c r="G157" s="1">
        <f t="shared" si="7"/>
        <v>20.420000000000002</v>
      </c>
    </row>
    <row r="158" spans="1:7" ht="15" x14ac:dyDescent="0.25">
      <c r="A158" s="7"/>
      <c r="B158" s="46" t="s">
        <v>389</v>
      </c>
      <c r="C158" s="13" t="s">
        <v>137</v>
      </c>
      <c r="D158" s="13" t="s">
        <v>146</v>
      </c>
      <c r="E158" s="19">
        <v>21.34</v>
      </c>
      <c r="G158" s="1">
        <f t="shared" si="7"/>
        <v>21.34</v>
      </c>
    </row>
    <row r="159" spans="1:7" ht="15" x14ac:dyDescent="0.25">
      <c r="A159" s="7"/>
      <c r="B159" s="13"/>
      <c r="C159" s="13"/>
      <c r="D159" s="13"/>
      <c r="E159" s="19"/>
      <c r="G159" s="1"/>
    </row>
    <row r="160" spans="1:7" ht="15" x14ac:dyDescent="0.25">
      <c r="A160" s="7"/>
      <c r="B160" s="46" t="s">
        <v>390</v>
      </c>
      <c r="C160" s="13" t="s">
        <v>233</v>
      </c>
      <c r="D160" s="13" t="s">
        <v>234</v>
      </c>
      <c r="E160" s="19">
        <v>8.58</v>
      </c>
      <c r="G160" s="1">
        <f t="shared" si="7"/>
        <v>8.58</v>
      </c>
    </row>
    <row r="161" spans="1:7" ht="15" x14ac:dyDescent="0.25">
      <c r="A161" s="7"/>
      <c r="B161" s="13"/>
      <c r="C161" s="13"/>
      <c r="D161" s="13"/>
      <c r="E161" s="19"/>
      <c r="G161" s="1"/>
    </row>
    <row r="162" spans="1:7" ht="15" x14ac:dyDescent="0.25">
      <c r="A162" s="7"/>
      <c r="B162" s="46" t="s">
        <v>391</v>
      </c>
      <c r="C162" s="13" t="s">
        <v>147</v>
      </c>
      <c r="D162" s="13" t="s">
        <v>138</v>
      </c>
      <c r="E162" s="19">
        <v>10.1</v>
      </c>
      <c r="G162" s="1">
        <f t="shared" si="7"/>
        <v>10.1</v>
      </c>
    </row>
    <row r="163" spans="1:7" ht="15" x14ac:dyDescent="0.25">
      <c r="A163" s="7"/>
      <c r="B163" s="13"/>
      <c r="C163" s="13"/>
      <c r="D163" s="13"/>
      <c r="E163" s="19"/>
      <c r="G163" s="1"/>
    </row>
    <row r="164" spans="1:7" ht="15" x14ac:dyDescent="0.25">
      <c r="A164" s="7"/>
      <c r="B164" s="47" t="s">
        <v>245</v>
      </c>
      <c r="C164" s="13"/>
      <c r="D164" s="13"/>
      <c r="E164" s="19"/>
      <c r="G164" s="1"/>
    </row>
    <row r="165" spans="1:7" ht="15" x14ac:dyDescent="0.25">
      <c r="A165" s="7"/>
      <c r="B165" s="13"/>
      <c r="C165" s="13"/>
      <c r="D165" s="13"/>
      <c r="E165" s="19"/>
      <c r="G165" s="1"/>
    </row>
    <row r="166" spans="1:7" ht="15" x14ac:dyDescent="0.25">
      <c r="A166" s="7"/>
      <c r="B166" s="46" t="s">
        <v>392</v>
      </c>
      <c r="C166" s="13" t="s">
        <v>27</v>
      </c>
      <c r="D166" s="13" t="s">
        <v>9</v>
      </c>
      <c r="E166" s="19">
        <v>5.51</v>
      </c>
      <c r="G166" s="1">
        <f t="shared" si="7"/>
        <v>5.51</v>
      </c>
    </row>
    <row r="167" spans="1:7" ht="15" x14ac:dyDescent="0.25">
      <c r="A167" s="7"/>
      <c r="B167" s="46" t="s">
        <v>393</v>
      </c>
      <c r="C167" s="13" t="s">
        <v>27</v>
      </c>
      <c r="D167" s="13" t="s">
        <v>10</v>
      </c>
      <c r="E167" s="19">
        <v>6.96</v>
      </c>
      <c r="G167" s="1">
        <f t="shared" si="7"/>
        <v>6.96</v>
      </c>
    </row>
    <row r="168" spans="1:7" ht="15" x14ac:dyDescent="0.25">
      <c r="A168" s="7"/>
      <c r="B168" s="46" t="s">
        <v>394</v>
      </c>
      <c r="C168" s="13" t="s">
        <v>27</v>
      </c>
      <c r="D168" s="13" t="s">
        <v>11</v>
      </c>
      <c r="E168" s="19">
        <v>12.08</v>
      </c>
      <c r="G168" s="1">
        <f t="shared" si="7"/>
        <v>12.08</v>
      </c>
    </row>
    <row r="169" spans="1:7" ht="15" x14ac:dyDescent="0.25">
      <c r="A169" s="7"/>
      <c r="B169" s="46" t="s">
        <v>395</v>
      </c>
      <c r="C169" s="13" t="s">
        <v>27</v>
      </c>
      <c r="D169" s="13" t="s">
        <v>12</v>
      </c>
      <c r="E169" s="19">
        <v>16.809999999999999</v>
      </c>
      <c r="G169" s="1">
        <f t="shared" si="7"/>
        <v>16.809999999999999</v>
      </c>
    </row>
    <row r="170" spans="1:7" ht="15" x14ac:dyDescent="0.25">
      <c r="A170" s="7"/>
      <c r="B170" s="46" t="s">
        <v>396</v>
      </c>
      <c r="C170" s="13" t="s">
        <v>27</v>
      </c>
      <c r="D170" s="13" t="s">
        <v>13</v>
      </c>
      <c r="E170" s="19">
        <v>28.51</v>
      </c>
      <c r="G170" s="1">
        <f t="shared" si="7"/>
        <v>28.51</v>
      </c>
    </row>
    <row r="171" spans="1:7" ht="15" x14ac:dyDescent="0.25">
      <c r="A171" s="7"/>
      <c r="B171" s="46" t="s">
        <v>397</v>
      </c>
      <c r="C171" s="13" t="s">
        <v>27</v>
      </c>
      <c r="D171" s="13" t="s">
        <v>14</v>
      </c>
      <c r="E171" s="19">
        <v>36.950000000000003</v>
      </c>
      <c r="G171" s="1">
        <f t="shared" si="7"/>
        <v>36.950000000000003</v>
      </c>
    </row>
    <row r="172" spans="1:7" ht="15" x14ac:dyDescent="0.25">
      <c r="A172" s="7"/>
      <c r="B172" s="13"/>
      <c r="C172" s="13"/>
      <c r="D172" s="13"/>
      <c r="E172" s="19"/>
      <c r="G172" s="1"/>
    </row>
    <row r="173" spans="1:7" ht="15" x14ac:dyDescent="0.25">
      <c r="A173" s="7"/>
      <c r="B173" s="46" t="s">
        <v>247</v>
      </c>
      <c r="C173" s="13"/>
      <c r="D173" s="13"/>
      <c r="E173" s="19"/>
      <c r="G173" s="1"/>
    </row>
    <row r="174" spans="1:7" ht="15" x14ac:dyDescent="0.25">
      <c r="A174" s="15"/>
      <c r="B174" s="13"/>
      <c r="C174" s="13"/>
      <c r="D174" s="13"/>
      <c r="E174" s="19"/>
      <c r="G174" s="1"/>
    </row>
    <row r="175" spans="1:7" ht="15" x14ac:dyDescent="0.25">
      <c r="A175" s="7"/>
      <c r="B175" s="46" t="s">
        <v>398</v>
      </c>
      <c r="C175" s="13" t="s">
        <v>30</v>
      </c>
      <c r="D175" s="13" t="s">
        <v>32</v>
      </c>
      <c r="E175" s="19">
        <v>6.96</v>
      </c>
      <c r="G175" s="1">
        <f t="shared" si="7"/>
        <v>6.96</v>
      </c>
    </row>
    <row r="176" spans="1:7" ht="15" x14ac:dyDescent="0.25">
      <c r="A176" s="7"/>
      <c r="B176" s="46" t="s">
        <v>399</v>
      </c>
      <c r="C176" s="13" t="s">
        <v>30</v>
      </c>
      <c r="D176" s="13" t="s">
        <v>33</v>
      </c>
      <c r="E176" s="19">
        <v>10.130000000000001</v>
      </c>
      <c r="G176" s="1">
        <f t="shared" si="7"/>
        <v>10.130000000000001</v>
      </c>
    </row>
    <row r="177" spans="1:7" ht="15" x14ac:dyDescent="0.25">
      <c r="A177" s="7"/>
      <c r="B177" s="46" t="s">
        <v>400</v>
      </c>
      <c r="C177" s="13" t="s">
        <v>30</v>
      </c>
      <c r="D177" s="13" t="s">
        <v>34</v>
      </c>
      <c r="E177" s="19">
        <v>14.84</v>
      </c>
      <c r="G177" s="1">
        <f t="shared" si="7"/>
        <v>14.84</v>
      </c>
    </row>
    <row r="178" spans="1:7" ht="15" x14ac:dyDescent="0.25">
      <c r="A178" s="7"/>
      <c r="B178" s="46" t="s">
        <v>401</v>
      </c>
      <c r="C178" s="13" t="s">
        <v>30</v>
      </c>
      <c r="D178" s="13" t="s">
        <v>35</v>
      </c>
      <c r="E178" s="19">
        <v>22.58</v>
      </c>
      <c r="G178" s="1">
        <f t="shared" si="7"/>
        <v>22.58</v>
      </c>
    </row>
    <row r="179" spans="1:7" ht="15" x14ac:dyDescent="0.25">
      <c r="A179" s="7"/>
      <c r="B179" s="13"/>
      <c r="C179" s="13"/>
      <c r="D179" s="13"/>
      <c r="E179" s="19"/>
      <c r="G179" s="1"/>
    </row>
    <row r="180" spans="1:7" ht="15" x14ac:dyDescent="0.25">
      <c r="A180" s="7"/>
      <c r="B180" s="46" t="s">
        <v>402</v>
      </c>
      <c r="C180" s="13" t="s">
        <v>30</v>
      </c>
      <c r="D180" s="13" t="s">
        <v>36</v>
      </c>
      <c r="E180" s="19">
        <v>9.0399999999999991</v>
      </c>
      <c r="G180" s="1">
        <f t="shared" si="7"/>
        <v>9.0399999999999991</v>
      </c>
    </row>
    <row r="181" spans="1:7" ht="15" x14ac:dyDescent="0.25">
      <c r="A181" s="7"/>
      <c r="B181" s="46" t="s">
        <v>403</v>
      </c>
      <c r="C181" s="13" t="s">
        <v>30</v>
      </c>
      <c r="D181" s="13" t="s">
        <v>46</v>
      </c>
      <c r="E181" s="19">
        <v>9.16</v>
      </c>
      <c r="G181" s="1">
        <f t="shared" si="7"/>
        <v>9.16</v>
      </c>
    </row>
    <row r="182" spans="1:7" ht="15" x14ac:dyDescent="0.25">
      <c r="A182" s="15" t="s">
        <v>127</v>
      </c>
      <c r="B182" s="46" t="s">
        <v>404</v>
      </c>
      <c r="C182" s="13" t="s">
        <v>30</v>
      </c>
      <c r="D182" s="13" t="s">
        <v>37</v>
      </c>
      <c r="E182" s="19">
        <v>8.9</v>
      </c>
      <c r="G182" s="1">
        <f t="shared" si="7"/>
        <v>8.9</v>
      </c>
    </row>
    <row r="183" spans="1:7" ht="15" x14ac:dyDescent="0.25">
      <c r="A183" s="15"/>
      <c r="B183" s="46" t="s">
        <v>405</v>
      </c>
      <c r="C183" s="13" t="s">
        <v>30</v>
      </c>
      <c r="D183" s="13" t="s">
        <v>47</v>
      </c>
      <c r="E183" s="19">
        <v>9.2200000000000006</v>
      </c>
      <c r="G183" s="1">
        <f t="shared" si="7"/>
        <v>9.2200000000000006</v>
      </c>
    </row>
    <row r="184" spans="1:7" ht="15" x14ac:dyDescent="0.25">
      <c r="A184" s="15"/>
      <c r="B184" s="46" t="s">
        <v>406</v>
      </c>
      <c r="C184" s="13" t="s">
        <v>30</v>
      </c>
      <c r="D184" s="13" t="s">
        <v>156</v>
      </c>
      <c r="E184" s="19">
        <v>13.29</v>
      </c>
      <c r="G184" s="1">
        <f t="shared" si="7"/>
        <v>13.29</v>
      </c>
    </row>
    <row r="185" spans="1:7" ht="15" x14ac:dyDescent="0.25">
      <c r="A185" s="15"/>
      <c r="B185" s="46" t="s">
        <v>407</v>
      </c>
      <c r="C185" s="13" t="s">
        <v>30</v>
      </c>
      <c r="D185" s="13" t="s">
        <v>38</v>
      </c>
      <c r="E185" s="19">
        <v>14.97</v>
      </c>
      <c r="G185" s="1">
        <f t="shared" si="7"/>
        <v>14.97</v>
      </c>
    </row>
    <row r="186" spans="1:7" ht="15" x14ac:dyDescent="0.25">
      <c r="A186" s="15"/>
      <c r="B186" s="46" t="s">
        <v>408</v>
      </c>
      <c r="C186" s="13" t="s">
        <v>30</v>
      </c>
      <c r="D186" s="13" t="s">
        <v>48</v>
      </c>
      <c r="E186" s="19">
        <v>11.78</v>
      </c>
      <c r="G186" s="1">
        <f t="shared" si="7"/>
        <v>11.78</v>
      </c>
    </row>
    <row r="187" spans="1:7" ht="15" x14ac:dyDescent="0.25">
      <c r="A187" s="15"/>
      <c r="B187" s="46" t="s">
        <v>409</v>
      </c>
      <c r="C187" s="13" t="s">
        <v>30</v>
      </c>
      <c r="D187" s="13" t="s">
        <v>157</v>
      </c>
      <c r="E187" s="19">
        <v>13.16</v>
      </c>
      <c r="G187" s="1">
        <f t="shared" si="7"/>
        <v>13.16</v>
      </c>
    </row>
    <row r="188" spans="1:7" ht="15" x14ac:dyDescent="0.25">
      <c r="A188" s="15"/>
      <c r="B188" s="46" t="s">
        <v>410</v>
      </c>
      <c r="C188" s="13" t="s">
        <v>30</v>
      </c>
      <c r="D188" s="13" t="s">
        <v>40</v>
      </c>
      <c r="E188" s="19">
        <v>13.68</v>
      </c>
      <c r="G188" s="1">
        <f t="shared" si="7"/>
        <v>13.68</v>
      </c>
    </row>
    <row r="189" spans="1:7" ht="15" x14ac:dyDescent="0.25">
      <c r="A189" s="15"/>
      <c r="B189" s="46" t="s">
        <v>411</v>
      </c>
      <c r="C189" s="13" t="s">
        <v>30</v>
      </c>
      <c r="D189" s="13" t="s">
        <v>158</v>
      </c>
      <c r="E189" s="19">
        <v>13.38</v>
      </c>
      <c r="G189" s="1">
        <f t="shared" si="7"/>
        <v>13.38</v>
      </c>
    </row>
    <row r="190" spans="1:7" ht="15" x14ac:dyDescent="0.25">
      <c r="A190" s="15"/>
      <c r="B190" s="46" t="s">
        <v>412</v>
      </c>
      <c r="C190" s="13" t="s">
        <v>30</v>
      </c>
      <c r="D190" s="13" t="s">
        <v>49</v>
      </c>
      <c r="E190" s="19">
        <v>13.81</v>
      </c>
      <c r="G190" s="1">
        <f t="shared" si="7"/>
        <v>13.81</v>
      </c>
    </row>
    <row r="191" spans="1:7" ht="15" x14ac:dyDescent="0.25">
      <c r="A191" s="15"/>
      <c r="B191" s="46" t="s">
        <v>413</v>
      </c>
      <c r="C191" s="13" t="s">
        <v>30</v>
      </c>
      <c r="D191" s="13" t="s">
        <v>41</v>
      </c>
      <c r="E191" s="19">
        <v>14.84</v>
      </c>
      <c r="G191" s="1">
        <f t="shared" si="7"/>
        <v>14.84</v>
      </c>
    </row>
    <row r="192" spans="1:7" ht="15" x14ac:dyDescent="0.25">
      <c r="A192" s="15"/>
      <c r="B192" s="46" t="s">
        <v>414</v>
      </c>
      <c r="C192" s="13" t="s">
        <v>30</v>
      </c>
      <c r="D192" s="13" t="s">
        <v>159</v>
      </c>
      <c r="E192" s="19">
        <v>14.97</v>
      </c>
      <c r="G192" s="1">
        <f t="shared" si="7"/>
        <v>14.97</v>
      </c>
    </row>
    <row r="193" spans="1:7" ht="15" x14ac:dyDescent="0.25">
      <c r="A193" s="15"/>
      <c r="B193" s="46" t="s">
        <v>415</v>
      </c>
      <c r="C193" s="13" t="s">
        <v>30</v>
      </c>
      <c r="D193" s="13" t="s">
        <v>160</v>
      </c>
      <c r="E193" s="19">
        <v>19.46</v>
      </c>
      <c r="G193" s="1">
        <f t="shared" si="7"/>
        <v>19.46</v>
      </c>
    </row>
    <row r="194" spans="1:7" ht="15" x14ac:dyDescent="0.25">
      <c r="A194" s="15"/>
      <c r="B194" s="46" t="s">
        <v>416</v>
      </c>
      <c r="C194" s="13" t="s">
        <v>30</v>
      </c>
      <c r="D194" s="13" t="s">
        <v>42</v>
      </c>
      <c r="E194" s="19">
        <v>18.350000000000001</v>
      </c>
      <c r="G194" s="1">
        <f t="shared" si="7"/>
        <v>18.350000000000001</v>
      </c>
    </row>
    <row r="195" spans="1:7" ht="15" x14ac:dyDescent="0.25">
      <c r="A195" s="15"/>
      <c r="B195" s="46" t="s">
        <v>417</v>
      </c>
      <c r="C195" s="13" t="s">
        <v>30</v>
      </c>
      <c r="D195" s="13" t="s">
        <v>43</v>
      </c>
      <c r="E195" s="19">
        <v>19.690000000000001</v>
      </c>
      <c r="G195" s="1">
        <f t="shared" si="7"/>
        <v>19.690000000000001</v>
      </c>
    </row>
    <row r="196" spans="1:7" ht="15" x14ac:dyDescent="0.25">
      <c r="A196" s="15"/>
      <c r="B196" s="46" t="s">
        <v>418</v>
      </c>
      <c r="C196" s="13" t="s">
        <v>30</v>
      </c>
      <c r="D196" s="13" t="s">
        <v>50</v>
      </c>
      <c r="E196" s="19">
        <v>20.53</v>
      </c>
      <c r="G196" s="1">
        <f t="shared" si="7"/>
        <v>20.53</v>
      </c>
    </row>
    <row r="197" spans="1:7" ht="15" x14ac:dyDescent="0.25">
      <c r="A197" s="15"/>
      <c r="B197" s="46" t="s">
        <v>419</v>
      </c>
      <c r="C197" s="13" t="s">
        <v>30</v>
      </c>
      <c r="D197" s="13" t="s">
        <v>44</v>
      </c>
      <c r="E197" s="19">
        <v>21.24</v>
      </c>
      <c r="G197" s="1">
        <f t="shared" si="7"/>
        <v>21.24</v>
      </c>
    </row>
    <row r="198" spans="1:7" ht="15" x14ac:dyDescent="0.25">
      <c r="A198" s="15"/>
      <c r="B198" s="46" t="s">
        <v>420</v>
      </c>
      <c r="C198" s="13" t="s">
        <v>30</v>
      </c>
      <c r="D198" s="13" t="s">
        <v>64</v>
      </c>
      <c r="E198" s="19">
        <v>27.45</v>
      </c>
      <c r="G198" s="1">
        <f t="shared" si="7"/>
        <v>27.45</v>
      </c>
    </row>
    <row r="199" spans="1:7" ht="15" x14ac:dyDescent="0.25">
      <c r="A199" s="15"/>
      <c r="B199" s="46" t="s">
        <v>421</v>
      </c>
      <c r="C199" s="13" t="s">
        <v>30</v>
      </c>
      <c r="D199" s="13" t="s">
        <v>105</v>
      </c>
      <c r="E199" s="19">
        <v>29.44</v>
      </c>
      <c r="G199" s="1">
        <f t="shared" si="7"/>
        <v>29.44</v>
      </c>
    </row>
    <row r="200" spans="1:7" ht="15" x14ac:dyDescent="0.25">
      <c r="A200" s="15"/>
      <c r="B200" s="46" t="s">
        <v>422</v>
      </c>
      <c r="C200" s="13" t="s">
        <v>30</v>
      </c>
      <c r="D200" s="13" t="s">
        <v>65</v>
      </c>
      <c r="E200" s="19">
        <v>28.66</v>
      </c>
      <c r="G200" s="1">
        <f t="shared" si="7"/>
        <v>28.66</v>
      </c>
    </row>
    <row r="201" spans="1:7" ht="15" x14ac:dyDescent="0.25">
      <c r="A201" s="15"/>
      <c r="B201" s="46" t="s">
        <v>423</v>
      </c>
      <c r="C201" s="13" t="s">
        <v>30</v>
      </c>
      <c r="D201" s="13" t="s">
        <v>69</v>
      </c>
      <c r="E201" s="19">
        <v>31.78</v>
      </c>
      <c r="G201" s="1">
        <f t="shared" si="7"/>
        <v>31.78</v>
      </c>
    </row>
    <row r="202" spans="1:7" ht="15" x14ac:dyDescent="0.25">
      <c r="A202" s="15"/>
      <c r="B202" s="46" t="s">
        <v>424</v>
      </c>
      <c r="C202" s="13" t="s">
        <v>30</v>
      </c>
      <c r="D202" s="13" t="s">
        <v>66</v>
      </c>
      <c r="E202" s="19">
        <v>32.56</v>
      </c>
      <c r="G202" s="1">
        <f t="shared" si="7"/>
        <v>32.56</v>
      </c>
    </row>
    <row r="203" spans="1:7" ht="15" x14ac:dyDescent="0.25">
      <c r="A203" s="15"/>
      <c r="B203" s="46" t="s">
        <v>425</v>
      </c>
      <c r="C203" s="13" t="s">
        <v>30</v>
      </c>
      <c r="D203" s="13" t="s">
        <v>62</v>
      </c>
      <c r="E203" s="19">
        <v>35.17</v>
      </c>
      <c r="G203" s="1">
        <f t="shared" si="7"/>
        <v>35.17</v>
      </c>
    </row>
    <row r="204" spans="1:7" ht="15" x14ac:dyDescent="0.25">
      <c r="A204" s="15"/>
      <c r="B204" s="46" t="s">
        <v>426</v>
      </c>
      <c r="C204" s="13" t="s">
        <v>30</v>
      </c>
      <c r="D204" s="13" t="s">
        <v>106</v>
      </c>
      <c r="E204" s="19">
        <v>39.06</v>
      </c>
      <c r="G204" s="1">
        <f t="shared" si="7"/>
        <v>39.06</v>
      </c>
    </row>
    <row r="205" spans="1:7" ht="15" x14ac:dyDescent="0.25">
      <c r="A205" s="15"/>
      <c r="B205" s="46" t="s">
        <v>427</v>
      </c>
      <c r="C205" s="13" t="s">
        <v>30</v>
      </c>
      <c r="D205" s="13" t="s">
        <v>67</v>
      </c>
      <c r="E205" s="19">
        <v>39.450000000000003</v>
      </c>
      <c r="G205" s="1">
        <f t="shared" si="7"/>
        <v>39.450000000000003</v>
      </c>
    </row>
    <row r="206" spans="1:7" ht="15" x14ac:dyDescent="0.25">
      <c r="A206" s="15"/>
      <c r="B206" s="46" t="s">
        <v>428</v>
      </c>
      <c r="C206" s="13" t="s">
        <v>30</v>
      </c>
      <c r="D206" s="13" t="s">
        <v>104</v>
      </c>
      <c r="E206" s="19">
        <v>40.68</v>
      </c>
      <c r="G206" s="1">
        <f t="shared" si="7"/>
        <v>40.68</v>
      </c>
    </row>
    <row r="207" spans="1:7" ht="15" x14ac:dyDescent="0.25">
      <c r="A207" s="15"/>
      <c r="B207" s="46" t="s">
        <v>429</v>
      </c>
      <c r="C207" s="13" t="s">
        <v>30</v>
      </c>
      <c r="D207" s="13" t="s">
        <v>68</v>
      </c>
      <c r="E207" s="19">
        <v>44.38</v>
      </c>
      <c r="G207" s="1">
        <f t="shared" si="7"/>
        <v>44.38</v>
      </c>
    </row>
    <row r="208" spans="1:7" ht="15" x14ac:dyDescent="0.25">
      <c r="A208" s="15"/>
      <c r="B208" s="46" t="s">
        <v>430</v>
      </c>
      <c r="C208" s="13" t="s">
        <v>30</v>
      </c>
      <c r="D208" s="13" t="s">
        <v>63</v>
      </c>
      <c r="E208" s="19">
        <v>54.9</v>
      </c>
      <c r="G208" s="1">
        <f t="shared" si="7"/>
        <v>54.9</v>
      </c>
    </row>
    <row r="209" spans="1:7" ht="15" x14ac:dyDescent="0.25">
      <c r="A209" s="15"/>
      <c r="B209" s="13"/>
      <c r="C209" s="13"/>
      <c r="D209" s="13"/>
      <c r="E209" s="19"/>
      <c r="G209" s="1"/>
    </row>
    <row r="210" spans="1:7" ht="15" x14ac:dyDescent="0.25">
      <c r="A210" s="15"/>
      <c r="B210" s="47" t="s">
        <v>248</v>
      </c>
      <c r="C210" s="13"/>
      <c r="D210" s="13"/>
      <c r="E210" s="19"/>
      <c r="G210" s="1"/>
    </row>
    <row r="211" spans="1:7" ht="15" x14ac:dyDescent="0.25">
      <c r="A211" s="15"/>
      <c r="B211" s="13"/>
      <c r="C211" s="13"/>
      <c r="D211" s="13"/>
      <c r="E211" s="19"/>
      <c r="G211" s="1"/>
    </row>
    <row r="212" spans="1:7" ht="15" x14ac:dyDescent="0.25">
      <c r="A212" s="15"/>
      <c r="B212" s="46" t="s">
        <v>431</v>
      </c>
      <c r="C212" s="13" t="s">
        <v>25</v>
      </c>
      <c r="D212" s="13" t="s">
        <v>148</v>
      </c>
      <c r="E212" s="19">
        <v>5.44</v>
      </c>
      <c r="G212" s="1">
        <f t="shared" si="7"/>
        <v>5.44</v>
      </c>
    </row>
    <row r="213" spans="1:7" ht="15" x14ac:dyDescent="0.25">
      <c r="A213" s="15"/>
      <c r="B213" s="46" t="s">
        <v>432</v>
      </c>
      <c r="C213" s="13" t="s">
        <v>25</v>
      </c>
      <c r="D213" s="13" t="s">
        <v>51</v>
      </c>
      <c r="E213" s="19">
        <v>3.75</v>
      </c>
      <c r="G213" s="1">
        <f t="shared" ref="G213:G226" si="8">E213*(1-$G$7)</f>
        <v>3.75</v>
      </c>
    </row>
    <row r="214" spans="1:7" ht="15" x14ac:dyDescent="0.25">
      <c r="A214" s="15"/>
      <c r="B214" s="46" t="s">
        <v>433</v>
      </c>
      <c r="C214" s="13" t="s">
        <v>25</v>
      </c>
      <c r="D214" s="13" t="s">
        <v>99</v>
      </c>
      <c r="E214" s="19">
        <v>5.04</v>
      </c>
      <c r="G214" s="1">
        <f t="shared" si="8"/>
        <v>5.04</v>
      </c>
    </row>
    <row r="215" spans="1:7" ht="15" x14ac:dyDescent="0.25">
      <c r="A215" s="15"/>
      <c r="B215" s="46" t="s">
        <v>434</v>
      </c>
      <c r="C215" s="13" t="s">
        <v>25</v>
      </c>
      <c r="D215" s="13" t="s">
        <v>52</v>
      </c>
      <c r="E215" s="19">
        <v>4.6399999999999997</v>
      </c>
      <c r="G215" s="1">
        <f t="shared" si="8"/>
        <v>4.6399999999999997</v>
      </c>
    </row>
    <row r="216" spans="1:7" ht="15" x14ac:dyDescent="0.25">
      <c r="A216" s="15"/>
      <c r="B216" s="46" t="s">
        <v>435</v>
      </c>
      <c r="C216" s="13" t="s">
        <v>25</v>
      </c>
      <c r="D216" s="13" t="s">
        <v>53</v>
      </c>
      <c r="E216" s="19">
        <v>5.17</v>
      </c>
      <c r="G216" s="1">
        <f t="shared" si="8"/>
        <v>5.17</v>
      </c>
    </row>
    <row r="217" spans="1:7" ht="15" x14ac:dyDescent="0.25">
      <c r="A217" s="15"/>
      <c r="B217" s="46" t="s">
        <v>436</v>
      </c>
      <c r="C217" s="13" t="s">
        <v>25</v>
      </c>
      <c r="D217" s="13" t="s">
        <v>54</v>
      </c>
      <c r="E217" s="19">
        <v>7.73</v>
      </c>
      <c r="G217" s="1">
        <f t="shared" si="8"/>
        <v>7.73</v>
      </c>
    </row>
    <row r="218" spans="1:7" ht="15" x14ac:dyDescent="0.25">
      <c r="A218" s="15"/>
      <c r="B218" s="46" t="s">
        <v>437</v>
      </c>
      <c r="C218" s="13" t="s">
        <v>25</v>
      </c>
      <c r="D218" s="13" t="s">
        <v>55</v>
      </c>
      <c r="E218" s="19">
        <v>7.69</v>
      </c>
      <c r="G218" s="1">
        <f t="shared" si="8"/>
        <v>7.69</v>
      </c>
    </row>
    <row r="219" spans="1:7" ht="15" x14ac:dyDescent="0.25">
      <c r="A219" s="15"/>
      <c r="B219" s="46" t="s">
        <v>438</v>
      </c>
      <c r="C219" s="13" t="s">
        <v>25</v>
      </c>
      <c r="D219" s="13" t="s">
        <v>56</v>
      </c>
      <c r="E219" s="19">
        <v>9.33</v>
      </c>
      <c r="G219" s="1">
        <f t="shared" si="8"/>
        <v>9.33</v>
      </c>
    </row>
    <row r="220" spans="1:7" ht="15" x14ac:dyDescent="0.25">
      <c r="A220" s="7"/>
      <c r="B220" s="46" t="s">
        <v>439</v>
      </c>
      <c r="C220" s="13" t="s">
        <v>25</v>
      </c>
      <c r="D220" s="13" t="s">
        <v>57</v>
      </c>
      <c r="E220" s="19">
        <v>10.050000000000001</v>
      </c>
      <c r="G220" s="1">
        <f t="shared" si="8"/>
        <v>10.050000000000001</v>
      </c>
    </row>
    <row r="221" spans="1:7" ht="15" x14ac:dyDescent="0.25">
      <c r="A221" s="7"/>
      <c r="B221" s="46" t="s">
        <v>440</v>
      </c>
      <c r="C221" s="13" t="s">
        <v>25</v>
      </c>
      <c r="D221" s="13" t="s">
        <v>58</v>
      </c>
      <c r="E221" s="19">
        <v>17.239999999999998</v>
      </c>
      <c r="G221" s="1">
        <f t="shared" si="8"/>
        <v>17.239999999999998</v>
      </c>
    </row>
    <row r="222" spans="1:7" ht="15" x14ac:dyDescent="0.25">
      <c r="A222" s="7"/>
      <c r="B222" s="46" t="s">
        <v>441</v>
      </c>
      <c r="C222" s="13" t="s">
        <v>25</v>
      </c>
      <c r="D222" s="13" t="s">
        <v>59</v>
      </c>
      <c r="E222" s="19">
        <v>23.57</v>
      </c>
      <c r="G222" s="1">
        <f t="shared" si="8"/>
        <v>23.57</v>
      </c>
    </row>
    <row r="223" spans="1:7" ht="15" x14ac:dyDescent="0.25">
      <c r="A223" s="7"/>
      <c r="B223" s="46" t="s">
        <v>442</v>
      </c>
      <c r="C223" s="13" t="s">
        <v>25</v>
      </c>
      <c r="D223" s="13" t="s">
        <v>61</v>
      </c>
      <c r="E223" s="19">
        <v>26.68</v>
      </c>
      <c r="G223" s="1">
        <f t="shared" si="8"/>
        <v>26.68</v>
      </c>
    </row>
    <row r="224" spans="1:7" ht="15" x14ac:dyDescent="0.25">
      <c r="A224" s="7"/>
      <c r="B224" s="46" t="s">
        <v>443</v>
      </c>
      <c r="C224" s="13" t="s">
        <v>25</v>
      </c>
      <c r="D224" s="13" t="s">
        <v>60</v>
      </c>
      <c r="E224" s="19">
        <v>31.24</v>
      </c>
      <c r="G224" s="1">
        <f t="shared" si="8"/>
        <v>31.24</v>
      </c>
    </row>
    <row r="225" spans="1:7" ht="15" x14ac:dyDescent="0.25">
      <c r="A225" s="7"/>
      <c r="B225" s="46" t="s">
        <v>444</v>
      </c>
      <c r="C225" s="13" t="s">
        <v>25</v>
      </c>
      <c r="D225" s="13" t="s">
        <v>149</v>
      </c>
      <c r="E225" s="19">
        <v>53.04</v>
      </c>
      <c r="G225" s="1">
        <f t="shared" si="8"/>
        <v>53.04</v>
      </c>
    </row>
    <row r="226" spans="1:7" ht="15" x14ac:dyDescent="0.25">
      <c r="A226" s="7"/>
      <c r="B226" s="46" t="s">
        <v>445</v>
      </c>
      <c r="C226" s="13" t="s">
        <v>25</v>
      </c>
      <c r="D226" s="13" t="s">
        <v>150</v>
      </c>
      <c r="E226" s="19">
        <v>66.3</v>
      </c>
      <c r="G226" s="1">
        <f t="shared" si="8"/>
        <v>66.3</v>
      </c>
    </row>
    <row r="227" spans="1:7" ht="15" x14ac:dyDescent="0.25">
      <c r="A227" s="7"/>
      <c r="B227" s="13"/>
      <c r="C227" s="13"/>
      <c r="D227" s="13"/>
      <c r="E227" s="19"/>
      <c r="G227" s="1"/>
    </row>
    <row r="228" spans="1:7" ht="15" x14ac:dyDescent="0.25">
      <c r="A228" s="7"/>
      <c r="B228" s="46" t="s">
        <v>446</v>
      </c>
      <c r="C228" s="13" t="s">
        <v>26</v>
      </c>
      <c r="D228" s="13" t="s">
        <v>51</v>
      </c>
      <c r="E228" s="19">
        <v>4.41</v>
      </c>
      <c r="G228" s="1">
        <f t="shared" ref="G228:G238" si="9">E228*(1-$G$7)</f>
        <v>4.41</v>
      </c>
    </row>
    <row r="229" spans="1:7" ht="15" x14ac:dyDescent="0.25">
      <c r="A229" s="7"/>
      <c r="B229" s="46" t="s">
        <v>447</v>
      </c>
      <c r="C229" s="13" t="s">
        <v>26</v>
      </c>
      <c r="D229" s="13" t="s">
        <v>52</v>
      </c>
      <c r="E229" s="19">
        <v>5.86</v>
      </c>
      <c r="G229" s="1">
        <f t="shared" si="9"/>
        <v>5.86</v>
      </c>
    </row>
    <row r="230" spans="1:7" ht="15" x14ac:dyDescent="0.25">
      <c r="A230" s="7"/>
      <c r="B230" s="46" t="s">
        <v>448</v>
      </c>
      <c r="C230" s="13" t="s">
        <v>26</v>
      </c>
      <c r="D230" s="13" t="s">
        <v>53</v>
      </c>
      <c r="E230" s="19">
        <v>6.31</v>
      </c>
      <c r="G230" s="1">
        <f t="shared" si="9"/>
        <v>6.31</v>
      </c>
    </row>
    <row r="231" spans="1:7" ht="15" x14ac:dyDescent="0.25">
      <c r="A231" s="7"/>
      <c r="B231" s="46" t="s">
        <v>449</v>
      </c>
      <c r="C231" s="13" t="s">
        <v>26</v>
      </c>
      <c r="D231" s="13" t="s">
        <v>54</v>
      </c>
      <c r="E231" s="19">
        <v>10.61</v>
      </c>
      <c r="G231" s="1">
        <f t="shared" si="9"/>
        <v>10.61</v>
      </c>
    </row>
    <row r="232" spans="1:7" ht="15" x14ac:dyDescent="0.25">
      <c r="A232" s="7"/>
      <c r="B232" s="46" t="s">
        <v>450</v>
      </c>
      <c r="C232" s="13" t="s">
        <v>26</v>
      </c>
      <c r="D232" s="13" t="s">
        <v>55</v>
      </c>
      <c r="E232" s="19">
        <v>8.34</v>
      </c>
      <c r="G232" s="1">
        <f t="shared" si="9"/>
        <v>8.34</v>
      </c>
    </row>
    <row r="233" spans="1:7" ht="15" x14ac:dyDescent="0.25">
      <c r="A233" s="7"/>
      <c r="B233" s="46" t="s">
        <v>451</v>
      </c>
      <c r="C233" s="13" t="s">
        <v>26</v>
      </c>
      <c r="D233" s="13" t="s">
        <v>56</v>
      </c>
      <c r="E233" s="19">
        <v>10.69</v>
      </c>
      <c r="G233" s="1">
        <f t="shared" si="9"/>
        <v>10.69</v>
      </c>
    </row>
    <row r="234" spans="1:7" ht="15" x14ac:dyDescent="0.25">
      <c r="A234" s="7"/>
      <c r="B234" s="46" t="s">
        <v>452</v>
      </c>
      <c r="C234" s="13" t="s">
        <v>26</v>
      </c>
      <c r="D234" s="13" t="s">
        <v>57</v>
      </c>
      <c r="E234" s="19">
        <v>16.100000000000001</v>
      </c>
      <c r="G234" s="1">
        <f t="shared" si="9"/>
        <v>16.100000000000001</v>
      </c>
    </row>
    <row r="235" spans="1:7" ht="15" x14ac:dyDescent="0.25">
      <c r="A235" s="7"/>
      <c r="B235" s="46" t="s">
        <v>453</v>
      </c>
      <c r="C235" s="13" t="s">
        <v>26</v>
      </c>
      <c r="D235" s="13" t="s">
        <v>58</v>
      </c>
      <c r="E235" s="19">
        <v>22.17</v>
      </c>
      <c r="G235" s="1">
        <f t="shared" si="9"/>
        <v>22.17</v>
      </c>
    </row>
    <row r="236" spans="1:7" ht="15" x14ac:dyDescent="0.25">
      <c r="A236" s="7"/>
      <c r="B236" s="46" t="s">
        <v>454</v>
      </c>
      <c r="C236" s="13" t="s">
        <v>26</v>
      </c>
      <c r="D236" s="13" t="s">
        <v>59</v>
      </c>
      <c r="E236" s="19">
        <v>22.51</v>
      </c>
      <c r="G236" s="1">
        <f t="shared" si="9"/>
        <v>22.51</v>
      </c>
    </row>
    <row r="237" spans="1:7" ht="15" x14ac:dyDescent="0.25">
      <c r="A237" s="7"/>
      <c r="B237" s="46" t="s">
        <v>455</v>
      </c>
      <c r="C237" s="13" t="s">
        <v>26</v>
      </c>
      <c r="D237" s="13" t="s">
        <v>61</v>
      </c>
      <c r="E237" s="19">
        <v>25.9</v>
      </c>
      <c r="G237" s="1">
        <f t="shared" si="9"/>
        <v>25.9</v>
      </c>
    </row>
    <row r="238" spans="1:7" ht="15" x14ac:dyDescent="0.25">
      <c r="A238" s="7"/>
      <c r="B238" s="46" t="s">
        <v>456</v>
      </c>
      <c r="C238" s="13" t="s">
        <v>26</v>
      </c>
      <c r="D238" s="13" t="s">
        <v>60</v>
      </c>
      <c r="E238" s="19">
        <v>28.77</v>
      </c>
      <c r="G238" s="1">
        <f t="shared" si="9"/>
        <v>28.77</v>
      </c>
    </row>
    <row r="239" spans="1:7" ht="15" x14ac:dyDescent="0.25">
      <c r="A239" s="7"/>
      <c r="B239" s="13"/>
      <c r="C239" s="13"/>
      <c r="D239" s="13"/>
      <c r="E239" s="19"/>
      <c r="G239" s="1"/>
    </row>
    <row r="240" spans="1:7" ht="15" x14ac:dyDescent="0.25">
      <c r="A240" s="7"/>
      <c r="B240" s="46" t="s">
        <v>457</v>
      </c>
      <c r="C240" s="13" t="s">
        <v>98</v>
      </c>
      <c r="D240" s="13" t="s">
        <v>51</v>
      </c>
      <c r="E240" s="26">
        <v>6.46</v>
      </c>
      <c r="G240" s="1">
        <f t="shared" ref="G240:G248" si="10">E240*(1-$G$7)</f>
        <v>6.46</v>
      </c>
    </row>
    <row r="241" spans="1:7" ht="15" x14ac:dyDescent="0.25">
      <c r="A241" s="7"/>
      <c r="B241" s="46" t="s">
        <v>458</v>
      </c>
      <c r="C241" s="13" t="s">
        <v>98</v>
      </c>
      <c r="D241" s="13" t="s">
        <v>99</v>
      </c>
      <c r="E241" s="26">
        <v>7.48</v>
      </c>
      <c r="G241" s="1">
        <f t="shared" si="10"/>
        <v>7.48</v>
      </c>
    </row>
    <row r="242" spans="1:7" ht="15" x14ac:dyDescent="0.25">
      <c r="A242" s="7"/>
      <c r="B242" s="46" t="s">
        <v>459</v>
      </c>
      <c r="C242" s="13" t="s">
        <v>98</v>
      </c>
      <c r="D242" s="13" t="s">
        <v>52</v>
      </c>
      <c r="E242" s="26">
        <v>7.62</v>
      </c>
      <c r="G242" s="1">
        <f t="shared" si="10"/>
        <v>7.62</v>
      </c>
    </row>
    <row r="243" spans="1:7" ht="15" x14ac:dyDescent="0.25">
      <c r="A243" s="7"/>
      <c r="B243" s="46" t="s">
        <v>460</v>
      </c>
      <c r="C243" s="13" t="s">
        <v>98</v>
      </c>
      <c r="D243" s="13" t="s">
        <v>53</v>
      </c>
      <c r="E243" s="26">
        <v>7.09</v>
      </c>
      <c r="G243" s="1">
        <f t="shared" si="10"/>
        <v>7.09</v>
      </c>
    </row>
    <row r="244" spans="1:7" ht="15" x14ac:dyDescent="0.25">
      <c r="A244" s="7"/>
      <c r="B244" s="46" t="s">
        <v>461</v>
      </c>
      <c r="C244" s="13" t="s">
        <v>98</v>
      </c>
      <c r="D244" s="13" t="s">
        <v>55</v>
      </c>
      <c r="E244" s="26">
        <v>11.58</v>
      </c>
      <c r="G244" s="1">
        <f t="shared" si="10"/>
        <v>11.58</v>
      </c>
    </row>
    <row r="245" spans="1:7" ht="15" x14ac:dyDescent="0.25">
      <c r="A245" s="7"/>
      <c r="B245" s="46" t="s">
        <v>462</v>
      </c>
      <c r="C245" s="13" t="s">
        <v>98</v>
      </c>
      <c r="D245" s="13" t="s">
        <v>56</v>
      </c>
      <c r="E245" s="26">
        <v>12.52</v>
      </c>
      <c r="G245" s="1">
        <f t="shared" si="10"/>
        <v>12.52</v>
      </c>
    </row>
    <row r="246" spans="1:7" ht="15" x14ac:dyDescent="0.25">
      <c r="A246" s="7"/>
      <c r="B246" s="46" t="s">
        <v>463</v>
      </c>
      <c r="C246" s="13" t="s">
        <v>98</v>
      </c>
      <c r="D246" s="13" t="s">
        <v>151</v>
      </c>
      <c r="E246" s="26">
        <v>18.45</v>
      </c>
      <c r="G246" s="1">
        <f t="shared" si="10"/>
        <v>18.45</v>
      </c>
    </row>
    <row r="247" spans="1:7" ht="15" x14ac:dyDescent="0.25">
      <c r="A247" s="7"/>
      <c r="B247" s="46" t="s">
        <v>464</v>
      </c>
      <c r="C247" s="13" t="s">
        <v>98</v>
      </c>
      <c r="D247" s="13" t="s">
        <v>57</v>
      </c>
      <c r="E247" s="26">
        <v>15.89</v>
      </c>
      <c r="G247" s="1">
        <f t="shared" si="10"/>
        <v>15.89</v>
      </c>
    </row>
    <row r="248" spans="1:7" ht="15" x14ac:dyDescent="0.25">
      <c r="A248" s="7"/>
      <c r="B248" s="46" t="s">
        <v>465</v>
      </c>
      <c r="C248" s="13" t="s">
        <v>98</v>
      </c>
      <c r="D248" s="13" t="s">
        <v>152</v>
      </c>
      <c r="E248" s="26">
        <v>18.86</v>
      </c>
      <c r="G248" s="1">
        <f t="shared" si="10"/>
        <v>18.86</v>
      </c>
    </row>
    <row r="249" spans="1:7" ht="15" x14ac:dyDescent="0.25">
      <c r="A249" s="7"/>
      <c r="B249" s="12"/>
      <c r="C249" s="12"/>
      <c r="D249" s="12"/>
      <c r="E249" s="25"/>
      <c r="G249" s="1"/>
    </row>
    <row r="250" spans="1:7" ht="15" x14ac:dyDescent="0.25">
      <c r="A250" s="7"/>
      <c r="B250" s="46" t="s">
        <v>466</v>
      </c>
      <c r="C250" s="12" t="s">
        <v>28</v>
      </c>
      <c r="D250" s="13" t="s">
        <v>51</v>
      </c>
      <c r="E250" s="26">
        <v>4.66</v>
      </c>
      <c r="G250" s="1">
        <f t="shared" ref="G250:G256" si="11">E250*(1-$G$7)</f>
        <v>4.66</v>
      </c>
    </row>
    <row r="251" spans="1:7" ht="15" x14ac:dyDescent="0.25">
      <c r="A251" s="7"/>
      <c r="B251" s="46" t="s">
        <v>467</v>
      </c>
      <c r="C251" s="12" t="s">
        <v>28</v>
      </c>
      <c r="D251" s="13" t="s">
        <v>52</v>
      </c>
      <c r="E251" s="26">
        <v>7.75</v>
      </c>
      <c r="G251" s="1">
        <f t="shared" si="11"/>
        <v>7.75</v>
      </c>
    </row>
    <row r="252" spans="1:7" ht="15" x14ac:dyDescent="0.25">
      <c r="A252" s="7"/>
      <c r="B252" s="46" t="s">
        <v>468</v>
      </c>
      <c r="C252" s="12" t="s">
        <v>28</v>
      </c>
      <c r="D252" s="13" t="s">
        <v>53</v>
      </c>
      <c r="E252" s="26">
        <v>7.48</v>
      </c>
      <c r="G252" s="1">
        <f t="shared" si="11"/>
        <v>7.48</v>
      </c>
    </row>
    <row r="253" spans="1:7" ht="15" x14ac:dyDescent="0.25">
      <c r="A253" s="7"/>
      <c r="B253" s="46" t="s">
        <v>469</v>
      </c>
      <c r="C253" s="12" t="s">
        <v>28</v>
      </c>
      <c r="D253" s="13" t="s">
        <v>55</v>
      </c>
      <c r="E253" s="26">
        <v>10.210000000000001</v>
      </c>
      <c r="G253" s="1">
        <f t="shared" si="11"/>
        <v>10.210000000000001</v>
      </c>
    </row>
    <row r="254" spans="1:7" ht="15" x14ac:dyDescent="0.25">
      <c r="A254" s="7"/>
      <c r="B254" s="46" t="s">
        <v>470</v>
      </c>
      <c r="C254" s="12" t="s">
        <v>28</v>
      </c>
      <c r="D254" s="13" t="s">
        <v>56</v>
      </c>
      <c r="E254" s="26">
        <v>14.46</v>
      </c>
      <c r="G254" s="1">
        <f t="shared" si="11"/>
        <v>14.46</v>
      </c>
    </row>
    <row r="255" spans="1:7" ht="15" x14ac:dyDescent="0.25">
      <c r="A255" s="7"/>
      <c r="B255" s="46" t="s">
        <v>471</v>
      </c>
      <c r="C255" s="12" t="s">
        <v>28</v>
      </c>
      <c r="D255" s="13" t="s">
        <v>57</v>
      </c>
      <c r="E255" s="26">
        <v>15.41</v>
      </c>
      <c r="G255" s="1">
        <f t="shared" si="11"/>
        <v>15.41</v>
      </c>
    </row>
    <row r="256" spans="1:7" ht="15" x14ac:dyDescent="0.25">
      <c r="A256" s="7"/>
      <c r="B256" s="46" t="s">
        <v>472</v>
      </c>
      <c r="C256" s="12" t="s">
        <v>28</v>
      </c>
      <c r="D256" s="13" t="s">
        <v>59</v>
      </c>
      <c r="E256" s="26">
        <v>26.31</v>
      </c>
      <c r="G256" s="1">
        <f t="shared" si="11"/>
        <v>26.31</v>
      </c>
    </row>
    <row r="257" spans="1:7" ht="15" x14ac:dyDescent="0.25">
      <c r="A257" s="7"/>
      <c r="B257" s="12"/>
      <c r="C257" s="12"/>
      <c r="D257" s="12"/>
      <c r="E257" s="26"/>
      <c r="G257" s="1"/>
    </row>
    <row r="258" spans="1:7" ht="15" x14ac:dyDescent="0.25">
      <c r="A258" s="7"/>
      <c r="B258" s="46" t="s">
        <v>473</v>
      </c>
      <c r="C258" s="12" t="s">
        <v>29</v>
      </c>
      <c r="D258" s="13" t="s">
        <v>51</v>
      </c>
      <c r="E258" s="26">
        <v>5.65</v>
      </c>
      <c r="G258" s="1">
        <f t="shared" ref="G258:G269" si="12">E258*(1-$G$7)</f>
        <v>5.65</v>
      </c>
    </row>
    <row r="259" spans="1:7" ht="15" x14ac:dyDescent="0.25">
      <c r="A259" s="7"/>
      <c r="B259" s="46" t="s">
        <v>474</v>
      </c>
      <c r="C259" s="12" t="s">
        <v>29</v>
      </c>
      <c r="D259" s="13" t="s">
        <v>52</v>
      </c>
      <c r="E259" s="26">
        <v>7.22</v>
      </c>
      <c r="G259" s="1">
        <f t="shared" si="12"/>
        <v>7.22</v>
      </c>
    </row>
    <row r="260" spans="1:7" ht="15" x14ac:dyDescent="0.25">
      <c r="A260" s="7"/>
      <c r="B260" s="46" t="s">
        <v>475</v>
      </c>
      <c r="C260" s="12" t="s">
        <v>29</v>
      </c>
      <c r="D260" s="13" t="s">
        <v>53</v>
      </c>
      <c r="E260" s="26">
        <v>7.71</v>
      </c>
      <c r="G260" s="1">
        <f t="shared" si="12"/>
        <v>7.71</v>
      </c>
    </row>
    <row r="261" spans="1:7" ht="15" x14ac:dyDescent="0.25">
      <c r="A261" s="7"/>
      <c r="B261" s="46" t="s">
        <v>476</v>
      </c>
      <c r="C261" s="12" t="s">
        <v>29</v>
      </c>
      <c r="D261" s="13" t="s">
        <v>55</v>
      </c>
      <c r="E261" s="26">
        <v>9.8000000000000007</v>
      </c>
      <c r="G261" s="1">
        <f t="shared" si="12"/>
        <v>9.8000000000000007</v>
      </c>
    </row>
    <row r="262" spans="1:7" ht="15" x14ac:dyDescent="0.25">
      <c r="A262" s="7"/>
      <c r="B262" s="46" t="s">
        <v>477</v>
      </c>
      <c r="C262" s="12" t="s">
        <v>29</v>
      </c>
      <c r="D262" s="13" t="s">
        <v>56</v>
      </c>
      <c r="E262" s="26">
        <v>16.940000000000001</v>
      </c>
      <c r="G262" s="1">
        <f t="shared" si="12"/>
        <v>16.940000000000001</v>
      </c>
    </row>
    <row r="263" spans="1:7" ht="15" x14ac:dyDescent="0.25">
      <c r="A263" s="7"/>
      <c r="B263" s="46" t="s">
        <v>478</v>
      </c>
      <c r="C263" s="12" t="s">
        <v>29</v>
      </c>
      <c r="D263" s="13" t="s">
        <v>57</v>
      </c>
      <c r="E263" s="26">
        <v>16.36</v>
      </c>
      <c r="G263" s="1">
        <f t="shared" si="12"/>
        <v>16.36</v>
      </c>
    </row>
    <row r="264" spans="1:7" ht="15" x14ac:dyDescent="0.25">
      <c r="A264" s="7"/>
      <c r="B264" s="46" t="s">
        <v>479</v>
      </c>
      <c r="C264" s="12" t="s">
        <v>29</v>
      </c>
      <c r="D264" s="13" t="s">
        <v>61</v>
      </c>
      <c r="E264" s="26">
        <v>29.68</v>
      </c>
      <c r="G264" s="1">
        <f t="shared" si="12"/>
        <v>29.68</v>
      </c>
    </row>
    <row r="265" spans="1:7" ht="15" x14ac:dyDescent="0.25">
      <c r="A265" s="7"/>
      <c r="B265" s="46" t="s">
        <v>480</v>
      </c>
      <c r="C265" s="12" t="s">
        <v>29</v>
      </c>
      <c r="D265" s="13" t="s">
        <v>60</v>
      </c>
      <c r="E265" s="26">
        <v>36.32</v>
      </c>
      <c r="G265" s="1">
        <f t="shared" si="12"/>
        <v>36.32</v>
      </c>
    </row>
    <row r="266" spans="1:7" ht="15" x14ac:dyDescent="0.25">
      <c r="A266" s="7"/>
      <c r="B266" s="13"/>
      <c r="C266" s="12"/>
      <c r="D266" s="13"/>
      <c r="E266" s="26"/>
      <c r="G266" s="1"/>
    </row>
    <row r="267" spans="1:7" ht="15" x14ac:dyDescent="0.25">
      <c r="A267" s="7"/>
      <c r="B267" s="46" t="s">
        <v>481</v>
      </c>
      <c r="C267" s="12" t="s">
        <v>153</v>
      </c>
      <c r="D267" s="13" t="s">
        <v>51</v>
      </c>
      <c r="E267" s="26">
        <v>7.48</v>
      </c>
      <c r="G267" s="1">
        <f t="shared" si="12"/>
        <v>7.48</v>
      </c>
    </row>
    <row r="268" spans="1:7" ht="15" x14ac:dyDescent="0.25">
      <c r="A268" s="7"/>
      <c r="B268" s="46" t="s">
        <v>482</v>
      </c>
      <c r="C268" s="12" t="s">
        <v>153</v>
      </c>
      <c r="D268" s="13" t="s">
        <v>52</v>
      </c>
      <c r="E268" s="26">
        <v>8.1300000000000008</v>
      </c>
      <c r="G268" s="1">
        <f t="shared" si="12"/>
        <v>8.1300000000000008</v>
      </c>
    </row>
    <row r="269" spans="1:7" ht="15" x14ac:dyDescent="0.25">
      <c r="A269" s="7"/>
      <c r="B269" s="46" t="s">
        <v>483</v>
      </c>
      <c r="C269" s="12" t="s">
        <v>153</v>
      </c>
      <c r="D269" s="13" t="s">
        <v>55</v>
      </c>
      <c r="E269" s="26">
        <v>10.19</v>
      </c>
      <c r="G269" s="1">
        <f t="shared" si="12"/>
        <v>10.19</v>
      </c>
    </row>
    <row r="270" spans="1:7" ht="15" x14ac:dyDescent="0.25">
      <c r="A270" s="7"/>
      <c r="B270" s="12"/>
      <c r="C270" s="12"/>
      <c r="D270" s="12"/>
      <c r="E270" s="25"/>
      <c r="G270" s="1"/>
    </row>
    <row r="271" spans="1:7" ht="15" x14ac:dyDescent="0.25">
      <c r="A271" s="7"/>
      <c r="B271" s="46" t="s">
        <v>484</v>
      </c>
      <c r="C271" s="13" t="s">
        <v>162</v>
      </c>
      <c r="D271" s="13" t="s">
        <v>51</v>
      </c>
      <c r="E271" s="26">
        <v>6.57</v>
      </c>
      <c r="G271" s="1">
        <f>E271*(1-$G$7)</f>
        <v>6.57</v>
      </c>
    </row>
    <row r="272" spans="1:7" ht="15" x14ac:dyDescent="0.25">
      <c r="A272" s="7"/>
      <c r="B272" s="46" t="s">
        <v>485</v>
      </c>
      <c r="C272" s="13" t="s">
        <v>162</v>
      </c>
      <c r="D272" s="13" t="s">
        <v>52</v>
      </c>
      <c r="E272" s="26">
        <v>7.4</v>
      </c>
      <c r="G272" s="1">
        <f>E272*(1-$G$7)</f>
        <v>7.4</v>
      </c>
    </row>
    <row r="273" spans="1:7" ht="15" x14ac:dyDescent="0.25">
      <c r="A273" s="7"/>
      <c r="B273" s="46" t="s">
        <v>486</v>
      </c>
      <c r="C273" s="13" t="s">
        <v>162</v>
      </c>
      <c r="D273" s="13" t="s">
        <v>53</v>
      </c>
      <c r="E273" s="26">
        <v>9.1199999999999992</v>
      </c>
      <c r="G273" s="1">
        <f>E273*(1-$G$7)</f>
        <v>9.1199999999999992</v>
      </c>
    </row>
    <row r="274" spans="1:7" ht="15" x14ac:dyDescent="0.25">
      <c r="A274" s="7"/>
      <c r="B274" s="46" t="s">
        <v>487</v>
      </c>
      <c r="C274" s="13" t="s">
        <v>162</v>
      </c>
      <c r="D274" s="13" t="s">
        <v>55</v>
      </c>
      <c r="E274" s="26">
        <v>14.26</v>
      </c>
      <c r="G274" s="1">
        <f>E274*(1-$G$7)</f>
        <v>14.26</v>
      </c>
    </row>
    <row r="275" spans="1:7" ht="15" x14ac:dyDescent="0.25">
      <c r="A275" s="7"/>
      <c r="B275" s="13"/>
      <c r="C275" s="13"/>
      <c r="D275" s="13"/>
      <c r="E275" s="26"/>
      <c r="G275" s="1"/>
    </row>
    <row r="276" spans="1:7" ht="15" x14ac:dyDescent="0.25">
      <c r="A276" s="7"/>
      <c r="B276" s="46" t="s">
        <v>488</v>
      </c>
      <c r="C276" s="13" t="s">
        <v>163</v>
      </c>
      <c r="D276" s="13" t="s">
        <v>99</v>
      </c>
      <c r="E276" s="26">
        <v>36.9</v>
      </c>
      <c r="G276" s="1">
        <f>E276*(1-$G$7)</f>
        <v>36.9</v>
      </c>
    </row>
    <row r="277" spans="1:7" ht="15" x14ac:dyDescent="0.25">
      <c r="A277" s="7"/>
      <c r="B277" s="46" t="s">
        <v>489</v>
      </c>
      <c r="C277" s="13" t="s">
        <v>164</v>
      </c>
      <c r="D277" s="13" t="s">
        <v>51</v>
      </c>
      <c r="E277" s="26">
        <v>8.41</v>
      </c>
      <c r="G277" s="1">
        <f>E277*(1-$G$7)</f>
        <v>8.41</v>
      </c>
    </row>
    <row r="278" spans="1:7" ht="15" x14ac:dyDescent="0.25">
      <c r="A278" s="7"/>
      <c r="B278" s="46" t="s">
        <v>490</v>
      </c>
      <c r="C278" s="13" t="s">
        <v>164</v>
      </c>
      <c r="D278" s="13" t="s">
        <v>52</v>
      </c>
      <c r="E278" s="26">
        <v>11.07</v>
      </c>
      <c r="G278" s="1">
        <f>E278*(1-$G$7)</f>
        <v>11.07</v>
      </c>
    </row>
    <row r="279" spans="1:7" ht="15" x14ac:dyDescent="0.25">
      <c r="A279" s="7"/>
      <c r="B279" s="46" t="s">
        <v>491</v>
      </c>
      <c r="C279" s="13" t="s">
        <v>165</v>
      </c>
      <c r="D279" s="13" t="s">
        <v>51</v>
      </c>
      <c r="E279" s="26">
        <v>15.07</v>
      </c>
      <c r="G279" s="1">
        <f>E279*(1-$G$7)</f>
        <v>15.07</v>
      </c>
    </row>
    <row r="280" spans="1:7" ht="15" x14ac:dyDescent="0.25">
      <c r="A280" s="7"/>
      <c r="B280" s="46" t="s">
        <v>492</v>
      </c>
      <c r="C280" s="13" t="s">
        <v>165</v>
      </c>
      <c r="D280" s="13" t="s">
        <v>52</v>
      </c>
      <c r="E280" s="26">
        <v>16.36</v>
      </c>
      <c r="G280" s="1">
        <f>E280*(1-$G$7)</f>
        <v>16.36</v>
      </c>
    </row>
    <row r="281" spans="1:7" ht="15" x14ac:dyDescent="0.25">
      <c r="A281" s="7"/>
      <c r="B281" s="13"/>
      <c r="C281" s="13"/>
      <c r="D281" s="13"/>
      <c r="E281" s="26"/>
      <c r="G281" s="1"/>
    </row>
    <row r="282" spans="1:7" ht="15" x14ac:dyDescent="0.25">
      <c r="A282" s="7"/>
      <c r="B282" s="46" t="s">
        <v>493</v>
      </c>
      <c r="C282" s="13" t="s">
        <v>166</v>
      </c>
      <c r="D282" s="13" t="s">
        <v>70</v>
      </c>
      <c r="E282" s="26">
        <v>28.09</v>
      </c>
      <c r="G282" s="1">
        <f t="shared" ref="G282:G289" si="13">E282*(1-$G$7)</f>
        <v>28.09</v>
      </c>
    </row>
    <row r="283" spans="1:7" ht="15" x14ac:dyDescent="0.25">
      <c r="A283" s="7"/>
      <c r="B283" s="46" t="s">
        <v>494</v>
      </c>
      <c r="C283" s="13" t="s">
        <v>166</v>
      </c>
      <c r="D283" s="13" t="s">
        <v>74</v>
      </c>
      <c r="E283" s="26">
        <v>37.9</v>
      </c>
      <c r="G283" s="1">
        <f t="shared" si="13"/>
        <v>37.9</v>
      </c>
    </row>
    <row r="284" spans="1:7" ht="15" x14ac:dyDescent="0.25">
      <c r="A284" s="7"/>
      <c r="B284" s="46" t="s">
        <v>495</v>
      </c>
      <c r="C284" s="13" t="s">
        <v>166</v>
      </c>
      <c r="D284" s="13" t="s">
        <v>168</v>
      </c>
      <c r="E284" s="26">
        <v>36.950000000000003</v>
      </c>
      <c r="G284" s="1">
        <f t="shared" si="13"/>
        <v>36.950000000000003</v>
      </c>
    </row>
    <row r="285" spans="1:7" ht="15" x14ac:dyDescent="0.25">
      <c r="A285" s="7"/>
      <c r="B285" s="46" t="s">
        <v>496</v>
      </c>
      <c r="C285" s="13" t="s">
        <v>166</v>
      </c>
      <c r="D285" s="13" t="s">
        <v>169</v>
      </c>
      <c r="E285" s="26">
        <v>36.630000000000003</v>
      </c>
      <c r="G285" s="1">
        <f t="shared" si="13"/>
        <v>36.630000000000003</v>
      </c>
    </row>
    <row r="286" spans="1:7" ht="15" x14ac:dyDescent="0.25">
      <c r="A286" s="7"/>
      <c r="B286" s="46" t="s">
        <v>497</v>
      </c>
      <c r="C286" s="13" t="s">
        <v>166</v>
      </c>
      <c r="D286" s="13" t="s">
        <v>76</v>
      </c>
      <c r="E286" s="26">
        <v>64.349999999999994</v>
      </c>
      <c r="G286" s="1">
        <f t="shared" si="13"/>
        <v>64.349999999999994</v>
      </c>
    </row>
    <row r="287" spans="1:7" ht="15" x14ac:dyDescent="0.25">
      <c r="A287" s="7"/>
      <c r="B287" s="46" t="s">
        <v>498</v>
      </c>
      <c r="C287" s="13" t="s">
        <v>166</v>
      </c>
      <c r="D287" s="13" t="s">
        <v>170</v>
      </c>
      <c r="E287" s="26">
        <v>77.63</v>
      </c>
      <c r="G287" s="1">
        <f t="shared" si="13"/>
        <v>77.63</v>
      </c>
    </row>
    <row r="288" spans="1:7" ht="15" x14ac:dyDescent="0.25">
      <c r="A288" s="7"/>
      <c r="B288" s="46" t="s">
        <v>499</v>
      </c>
      <c r="C288" s="13" t="s">
        <v>167</v>
      </c>
      <c r="D288" s="13" t="s">
        <v>171</v>
      </c>
      <c r="E288" s="26">
        <v>52.96</v>
      </c>
      <c r="G288" s="1">
        <f t="shared" si="13"/>
        <v>52.96</v>
      </c>
    </row>
    <row r="289" spans="1:7" ht="15" x14ac:dyDescent="0.25">
      <c r="A289" s="7"/>
      <c r="B289" s="46" t="s">
        <v>500</v>
      </c>
      <c r="C289" s="13" t="s">
        <v>167</v>
      </c>
      <c r="D289" s="13" t="s">
        <v>172</v>
      </c>
      <c r="E289" s="26">
        <v>51.29</v>
      </c>
      <c r="G289" s="1">
        <f t="shared" si="13"/>
        <v>51.29</v>
      </c>
    </row>
    <row r="290" spans="1:7" ht="15" x14ac:dyDescent="0.25">
      <c r="A290" s="7"/>
      <c r="B290" s="13"/>
      <c r="C290" s="13"/>
      <c r="D290" s="13"/>
      <c r="E290" s="26"/>
      <c r="G290" s="1"/>
    </row>
    <row r="291" spans="1:7" ht="15" x14ac:dyDescent="0.25">
      <c r="A291" s="7"/>
      <c r="B291" s="46" t="s">
        <v>501</v>
      </c>
      <c r="C291" s="13" t="s">
        <v>73</v>
      </c>
      <c r="D291" s="13" t="s">
        <v>70</v>
      </c>
      <c r="E291" s="26">
        <v>9.0399999999999991</v>
      </c>
      <c r="G291" s="1">
        <f>E291*(1-$G$7)</f>
        <v>9.0399999999999991</v>
      </c>
    </row>
    <row r="292" spans="1:7" ht="15" x14ac:dyDescent="0.25">
      <c r="A292" s="7"/>
      <c r="B292" s="46" t="s">
        <v>502</v>
      </c>
      <c r="C292" s="13" t="s">
        <v>73</v>
      </c>
      <c r="D292" s="13" t="s">
        <v>71</v>
      </c>
      <c r="E292" s="26">
        <v>16.12</v>
      </c>
      <c r="G292" s="1">
        <f>E292*(1-$G$7)</f>
        <v>16.12</v>
      </c>
    </row>
    <row r="293" spans="1:7" ht="15" x14ac:dyDescent="0.25">
      <c r="A293" s="7"/>
      <c r="B293" s="46" t="s">
        <v>503</v>
      </c>
      <c r="C293" s="13" t="s">
        <v>73</v>
      </c>
      <c r="D293" s="13" t="s">
        <v>72</v>
      </c>
      <c r="E293" s="26">
        <v>22.55</v>
      </c>
      <c r="G293" s="1">
        <f>E293*(1-$G$7)</f>
        <v>22.55</v>
      </c>
    </row>
    <row r="294" spans="1:7" ht="15" x14ac:dyDescent="0.25">
      <c r="A294" s="7"/>
      <c r="B294" s="12"/>
      <c r="C294" s="12"/>
      <c r="D294" s="12"/>
      <c r="E294" s="25"/>
      <c r="G294" s="1"/>
    </row>
    <row r="295" spans="1:7" ht="15" x14ac:dyDescent="0.25">
      <c r="A295" s="7"/>
      <c r="B295" s="46" t="s">
        <v>504</v>
      </c>
      <c r="C295" s="13" t="s">
        <v>83</v>
      </c>
      <c r="D295" s="13" t="s">
        <v>70</v>
      </c>
      <c r="E295" s="26">
        <v>8.26</v>
      </c>
      <c r="G295" s="1">
        <f t="shared" ref="G295:G313" si="14">E295*(1-$G$7)</f>
        <v>8.26</v>
      </c>
    </row>
    <row r="296" spans="1:7" ht="15" x14ac:dyDescent="0.25">
      <c r="A296" s="7"/>
      <c r="B296" s="46" t="s">
        <v>505</v>
      </c>
      <c r="C296" s="13" t="s">
        <v>83</v>
      </c>
      <c r="D296" s="13" t="s">
        <v>74</v>
      </c>
      <c r="E296" s="26">
        <v>9.93</v>
      </c>
      <c r="G296" s="1">
        <f t="shared" si="14"/>
        <v>9.93</v>
      </c>
    </row>
    <row r="297" spans="1:7" ht="15" x14ac:dyDescent="0.25">
      <c r="A297" s="7"/>
      <c r="B297" s="46" t="s">
        <v>506</v>
      </c>
      <c r="C297" s="13" t="s">
        <v>83</v>
      </c>
      <c r="D297" s="13" t="s">
        <v>75</v>
      </c>
      <c r="E297" s="26">
        <v>13.63</v>
      </c>
      <c r="G297" s="1">
        <f t="shared" si="14"/>
        <v>13.63</v>
      </c>
    </row>
    <row r="298" spans="1:7" ht="15" x14ac:dyDescent="0.25">
      <c r="A298" s="7"/>
      <c r="B298" s="46" t="s">
        <v>507</v>
      </c>
      <c r="C298" s="13" t="s">
        <v>83</v>
      </c>
      <c r="D298" s="13" t="s">
        <v>76</v>
      </c>
      <c r="E298" s="26">
        <v>14.59</v>
      </c>
      <c r="G298" s="1">
        <f t="shared" si="14"/>
        <v>14.59</v>
      </c>
    </row>
    <row r="299" spans="1:7" ht="15" x14ac:dyDescent="0.25">
      <c r="A299" s="7"/>
      <c r="B299" s="46" t="s">
        <v>508</v>
      </c>
      <c r="C299" s="13" t="s">
        <v>83</v>
      </c>
      <c r="D299" s="13" t="s">
        <v>71</v>
      </c>
      <c r="E299" s="26">
        <v>16.78</v>
      </c>
      <c r="G299" s="1">
        <f t="shared" si="14"/>
        <v>16.78</v>
      </c>
    </row>
    <row r="300" spans="1:7" ht="15" x14ac:dyDescent="0.25">
      <c r="A300" s="7"/>
      <c r="B300" s="46" t="s">
        <v>509</v>
      </c>
      <c r="C300" s="13" t="s">
        <v>83</v>
      </c>
      <c r="D300" s="13" t="s">
        <v>161</v>
      </c>
      <c r="E300" s="26">
        <v>16.899999999999999</v>
      </c>
      <c r="G300" s="1">
        <f t="shared" si="14"/>
        <v>16.899999999999999</v>
      </c>
    </row>
    <row r="301" spans="1:7" ht="15" x14ac:dyDescent="0.25">
      <c r="A301" s="7"/>
      <c r="B301" s="46" t="s">
        <v>510</v>
      </c>
      <c r="C301" s="13" t="s">
        <v>83</v>
      </c>
      <c r="D301" s="13" t="s">
        <v>72</v>
      </c>
      <c r="E301" s="26">
        <v>22.17</v>
      </c>
      <c r="G301" s="1">
        <f t="shared" si="14"/>
        <v>22.17</v>
      </c>
    </row>
    <row r="302" spans="1:7" ht="15" x14ac:dyDescent="0.25">
      <c r="A302" s="7"/>
      <c r="B302" s="46" t="s">
        <v>511</v>
      </c>
      <c r="C302" s="13" t="s">
        <v>83</v>
      </c>
      <c r="D302" s="13" t="s">
        <v>77</v>
      </c>
      <c r="E302" s="26">
        <v>32.729999999999997</v>
      </c>
      <c r="G302" s="1">
        <f t="shared" si="14"/>
        <v>32.729999999999997</v>
      </c>
    </row>
    <row r="303" spans="1:7" ht="15" x14ac:dyDescent="0.25">
      <c r="A303" s="7"/>
      <c r="B303" s="46" t="s">
        <v>512</v>
      </c>
      <c r="C303" s="13" t="s">
        <v>83</v>
      </c>
      <c r="D303" s="13" t="s">
        <v>78</v>
      </c>
      <c r="E303" s="26">
        <v>40.119999999999997</v>
      </c>
      <c r="G303" s="1">
        <f t="shared" si="14"/>
        <v>40.119999999999997</v>
      </c>
    </row>
    <row r="304" spans="1:7" ht="15" x14ac:dyDescent="0.25">
      <c r="A304" s="7"/>
      <c r="B304" s="13"/>
      <c r="C304" s="13"/>
      <c r="D304" s="13"/>
      <c r="E304" s="26"/>
      <c r="G304" s="1"/>
    </row>
    <row r="305" spans="1:7" ht="15" x14ac:dyDescent="0.25">
      <c r="A305" s="7"/>
      <c r="B305" s="46" t="s">
        <v>513</v>
      </c>
      <c r="C305" s="13" t="s">
        <v>173</v>
      </c>
      <c r="D305" s="13">
        <v>16</v>
      </c>
      <c r="E305" s="26">
        <v>4.21</v>
      </c>
      <c r="G305" s="1">
        <f t="shared" si="14"/>
        <v>4.21</v>
      </c>
    </row>
    <row r="306" spans="1:7" ht="15" x14ac:dyDescent="0.25">
      <c r="A306" s="7"/>
      <c r="B306" s="46" t="s">
        <v>514</v>
      </c>
      <c r="C306" s="13" t="s">
        <v>173</v>
      </c>
      <c r="D306" s="13">
        <v>20</v>
      </c>
      <c r="E306" s="26">
        <v>4.18</v>
      </c>
      <c r="G306" s="1">
        <f t="shared" si="14"/>
        <v>4.18</v>
      </c>
    </row>
    <row r="307" spans="1:7" ht="15" x14ac:dyDescent="0.25">
      <c r="A307" s="7"/>
      <c r="B307" s="46" t="s">
        <v>515</v>
      </c>
      <c r="C307" s="13" t="s">
        <v>173</v>
      </c>
      <c r="D307" s="13">
        <v>25</v>
      </c>
      <c r="E307" s="26">
        <v>8.3000000000000007</v>
      </c>
      <c r="G307" s="1">
        <f t="shared" si="14"/>
        <v>8.3000000000000007</v>
      </c>
    </row>
    <row r="308" spans="1:7" ht="15" x14ac:dyDescent="0.25">
      <c r="A308" s="7"/>
      <c r="B308" s="46" t="s">
        <v>516</v>
      </c>
      <c r="C308" s="13" t="s">
        <v>173</v>
      </c>
      <c r="D308" s="13">
        <v>32</v>
      </c>
      <c r="E308" s="26">
        <v>11.07</v>
      </c>
      <c r="G308" s="1">
        <f t="shared" si="14"/>
        <v>11.07</v>
      </c>
    </row>
    <row r="309" spans="1:7" ht="15" x14ac:dyDescent="0.25">
      <c r="A309" s="7"/>
      <c r="B309" s="46" t="s">
        <v>517</v>
      </c>
      <c r="C309" s="13" t="s">
        <v>174</v>
      </c>
      <c r="D309" s="13">
        <v>16</v>
      </c>
      <c r="E309" s="26">
        <v>7.73</v>
      </c>
      <c r="G309" s="1">
        <f t="shared" si="14"/>
        <v>7.73</v>
      </c>
    </row>
    <row r="310" spans="1:7" ht="15" x14ac:dyDescent="0.25">
      <c r="A310" s="7"/>
      <c r="B310" s="46" t="s">
        <v>518</v>
      </c>
      <c r="C310" s="13" t="s">
        <v>174</v>
      </c>
      <c r="D310" s="13">
        <v>20</v>
      </c>
      <c r="E310" s="26">
        <v>8.75</v>
      </c>
      <c r="G310" s="1">
        <f t="shared" si="14"/>
        <v>8.75</v>
      </c>
    </row>
    <row r="311" spans="1:7" ht="15" x14ac:dyDescent="0.25">
      <c r="A311" s="7"/>
      <c r="B311" s="46" t="s">
        <v>519</v>
      </c>
      <c r="C311" s="13" t="s">
        <v>174</v>
      </c>
      <c r="D311" s="13">
        <v>25</v>
      </c>
      <c r="E311" s="26">
        <v>8.9600000000000009</v>
      </c>
      <c r="G311" s="1">
        <f t="shared" si="14"/>
        <v>8.9600000000000009</v>
      </c>
    </row>
    <row r="312" spans="1:7" ht="15" x14ac:dyDescent="0.25">
      <c r="A312" s="7"/>
      <c r="B312" s="46" t="s">
        <v>520</v>
      </c>
      <c r="C312" s="13" t="s">
        <v>174</v>
      </c>
      <c r="D312" s="13">
        <v>32</v>
      </c>
      <c r="E312" s="26">
        <v>10.1</v>
      </c>
      <c r="G312" s="1">
        <f t="shared" si="14"/>
        <v>10.1</v>
      </c>
    </row>
    <row r="313" spans="1:7" ht="15" x14ac:dyDescent="0.25">
      <c r="A313" s="7"/>
      <c r="B313" s="46" t="s">
        <v>521</v>
      </c>
      <c r="C313" s="13" t="s">
        <v>175</v>
      </c>
      <c r="D313" s="13">
        <v>40</v>
      </c>
      <c r="E313" s="26">
        <v>13.61</v>
      </c>
      <c r="G313" s="1">
        <f t="shared" si="14"/>
        <v>13.61</v>
      </c>
    </row>
    <row r="314" spans="1:7" ht="15" x14ac:dyDescent="0.25">
      <c r="A314" s="7"/>
      <c r="B314" s="13"/>
      <c r="C314" s="13"/>
      <c r="D314" s="13"/>
      <c r="E314" s="25"/>
      <c r="G314" s="1"/>
    </row>
    <row r="315" spans="1:7" ht="15" x14ac:dyDescent="0.25">
      <c r="A315" s="7"/>
      <c r="B315" s="46" t="s">
        <v>522</v>
      </c>
      <c r="C315" s="13" t="s">
        <v>190</v>
      </c>
      <c r="D315" s="13" t="s">
        <v>184</v>
      </c>
      <c r="E315" s="26">
        <v>32.130000000000003</v>
      </c>
      <c r="G315" s="1">
        <f t="shared" ref="G315:G374" si="15">E315*(1-$G$7)</f>
        <v>32.130000000000003</v>
      </c>
    </row>
    <row r="316" spans="1:7" ht="15" x14ac:dyDescent="0.25">
      <c r="A316" s="7"/>
      <c r="B316" s="46" t="s">
        <v>523</v>
      </c>
      <c r="C316" s="13" t="s">
        <v>190</v>
      </c>
      <c r="D316" s="13" t="s">
        <v>186</v>
      </c>
      <c r="E316" s="26">
        <v>79.56</v>
      </c>
      <c r="G316" s="1">
        <f t="shared" si="15"/>
        <v>79.56</v>
      </c>
    </row>
    <row r="317" spans="1:7" ht="15" x14ac:dyDescent="0.25">
      <c r="A317" s="7"/>
      <c r="B317" s="46" t="s">
        <v>524</v>
      </c>
      <c r="C317" s="13" t="s">
        <v>187</v>
      </c>
      <c r="D317" s="13" t="s">
        <v>183</v>
      </c>
      <c r="E317" s="26">
        <v>58.14</v>
      </c>
      <c r="G317" s="1">
        <f t="shared" si="15"/>
        <v>58.14</v>
      </c>
    </row>
    <row r="318" spans="1:7" ht="15" x14ac:dyDescent="0.25">
      <c r="A318" s="7"/>
      <c r="B318" s="46" t="s">
        <v>525</v>
      </c>
      <c r="C318" s="13" t="s">
        <v>191</v>
      </c>
      <c r="D318" s="13" t="s">
        <v>184</v>
      </c>
      <c r="E318" s="26">
        <v>34.17</v>
      </c>
      <c r="G318" s="1">
        <f t="shared" si="15"/>
        <v>34.17</v>
      </c>
    </row>
    <row r="319" spans="1:7" ht="15" x14ac:dyDescent="0.25">
      <c r="A319" s="7"/>
      <c r="B319" s="46" t="s">
        <v>526</v>
      </c>
      <c r="C319" s="13" t="s">
        <v>191</v>
      </c>
      <c r="D319" s="13" t="s">
        <v>185</v>
      </c>
      <c r="E319" s="26">
        <v>110.16</v>
      </c>
      <c r="G319" s="1">
        <f t="shared" si="15"/>
        <v>110.16</v>
      </c>
    </row>
    <row r="320" spans="1:7" ht="15" x14ac:dyDescent="0.25">
      <c r="A320" s="7"/>
      <c r="B320" s="46" t="s">
        <v>527</v>
      </c>
      <c r="C320" s="13" t="s">
        <v>192</v>
      </c>
      <c r="D320" s="13" t="s">
        <v>184</v>
      </c>
      <c r="E320" s="26">
        <v>57.12</v>
      </c>
      <c r="G320" s="1">
        <f t="shared" si="15"/>
        <v>57.12</v>
      </c>
    </row>
    <row r="321" spans="1:7" ht="15" x14ac:dyDescent="0.25">
      <c r="A321" s="29" t="s">
        <v>107</v>
      </c>
      <c r="B321" s="46" t="s">
        <v>528</v>
      </c>
      <c r="C321" s="13" t="s">
        <v>192</v>
      </c>
      <c r="D321" s="13" t="s">
        <v>186</v>
      </c>
      <c r="E321" s="26">
        <v>123.42</v>
      </c>
      <c r="G321" s="1">
        <f t="shared" si="15"/>
        <v>123.42</v>
      </c>
    </row>
    <row r="322" spans="1:7" ht="15" x14ac:dyDescent="0.25">
      <c r="A322" s="7"/>
      <c r="B322" s="46" t="s">
        <v>529</v>
      </c>
      <c r="C322" s="13" t="s">
        <v>193</v>
      </c>
      <c r="D322" s="13" t="s">
        <v>184</v>
      </c>
      <c r="E322" s="26">
        <v>55.08</v>
      </c>
      <c r="G322" s="1">
        <f t="shared" si="15"/>
        <v>55.08</v>
      </c>
    </row>
    <row r="323" spans="1:7" ht="15" x14ac:dyDescent="0.25">
      <c r="A323" s="7"/>
      <c r="B323" s="46" t="s">
        <v>530</v>
      </c>
      <c r="C323" s="13" t="s">
        <v>193</v>
      </c>
      <c r="D323" s="13" t="s">
        <v>186</v>
      </c>
      <c r="E323" s="26">
        <v>145.86000000000001</v>
      </c>
      <c r="G323" s="1">
        <f t="shared" si="15"/>
        <v>145.86000000000001</v>
      </c>
    </row>
    <row r="324" spans="1:7" ht="15" x14ac:dyDescent="0.25">
      <c r="A324" s="7"/>
      <c r="B324" s="13"/>
      <c r="C324" s="13"/>
      <c r="D324" s="13"/>
      <c r="E324" s="26"/>
      <c r="G324" s="1"/>
    </row>
    <row r="325" spans="1:7" ht="15" x14ac:dyDescent="0.25">
      <c r="A325" s="7"/>
      <c r="B325" s="46" t="s">
        <v>531</v>
      </c>
      <c r="C325" s="13" t="s">
        <v>194</v>
      </c>
      <c r="D325" s="13" t="s">
        <v>195</v>
      </c>
      <c r="E325" s="26">
        <v>38.76</v>
      </c>
      <c r="G325" s="1">
        <f t="shared" si="15"/>
        <v>38.76</v>
      </c>
    </row>
    <row r="326" spans="1:7" ht="15" x14ac:dyDescent="0.25">
      <c r="A326" s="7"/>
      <c r="B326" s="46" t="s">
        <v>532</v>
      </c>
      <c r="C326" s="13" t="s">
        <v>194</v>
      </c>
      <c r="D326" s="13" t="s">
        <v>196</v>
      </c>
      <c r="E326" s="26">
        <v>41.82</v>
      </c>
      <c r="G326" s="1">
        <f t="shared" si="15"/>
        <v>41.82</v>
      </c>
    </row>
    <row r="327" spans="1:7" ht="15" x14ac:dyDescent="0.25">
      <c r="A327" s="7"/>
      <c r="B327" s="46" t="s">
        <v>533</v>
      </c>
      <c r="C327" s="13" t="s">
        <v>194</v>
      </c>
      <c r="D327" s="13" t="s">
        <v>197</v>
      </c>
      <c r="E327" s="26">
        <v>59.16</v>
      </c>
      <c r="G327" s="1">
        <f t="shared" si="15"/>
        <v>59.16</v>
      </c>
    </row>
    <row r="328" spans="1:7" ht="15" x14ac:dyDescent="0.25">
      <c r="A328" s="7"/>
      <c r="B328" s="13"/>
      <c r="C328" s="13"/>
      <c r="D328" s="13"/>
      <c r="E328" s="26"/>
      <c r="G328" s="1"/>
    </row>
    <row r="329" spans="1:7" ht="15" x14ac:dyDescent="0.25">
      <c r="A329" s="7"/>
      <c r="B329" s="46" t="s">
        <v>534</v>
      </c>
      <c r="C329" s="13" t="s">
        <v>194</v>
      </c>
      <c r="D329" s="13" t="s">
        <v>215</v>
      </c>
      <c r="E329" s="26">
        <v>42.84</v>
      </c>
      <c r="G329" s="1">
        <f t="shared" si="15"/>
        <v>42.84</v>
      </c>
    </row>
    <row r="330" spans="1:7" ht="15" x14ac:dyDescent="0.25">
      <c r="A330" s="7"/>
      <c r="B330" s="46" t="s">
        <v>535</v>
      </c>
      <c r="C330" s="13" t="s">
        <v>194</v>
      </c>
      <c r="D330" s="13" t="s">
        <v>198</v>
      </c>
      <c r="E330" s="26">
        <v>33.15</v>
      </c>
      <c r="G330" s="1">
        <f t="shared" si="15"/>
        <v>33.15</v>
      </c>
    </row>
    <row r="331" spans="1:7" ht="15" x14ac:dyDescent="0.25">
      <c r="A331" s="7"/>
      <c r="B331" s="46" t="s">
        <v>536</v>
      </c>
      <c r="C331" s="13" t="s">
        <v>194</v>
      </c>
      <c r="D331" s="13" t="s">
        <v>199</v>
      </c>
      <c r="E331" s="26">
        <v>42.33</v>
      </c>
      <c r="G331" s="1">
        <f t="shared" si="15"/>
        <v>42.33</v>
      </c>
    </row>
    <row r="332" spans="1:7" ht="15" x14ac:dyDescent="0.25">
      <c r="A332" s="7"/>
      <c r="B332" s="46" t="s">
        <v>537</v>
      </c>
      <c r="C332" s="13" t="s">
        <v>194</v>
      </c>
      <c r="D332" s="13" t="s">
        <v>200</v>
      </c>
      <c r="E332" s="26">
        <v>52.02</v>
      </c>
      <c r="G332" s="1">
        <f t="shared" si="15"/>
        <v>52.02</v>
      </c>
    </row>
    <row r="333" spans="1:7" ht="15" x14ac:dyDescent="0.25">
      <c r="A333" s="7"/>
      <c r="B333" s="46" t="s">
        <v>538</v>
      </c>
      <c r="C333" s="13" t="s">
        <v>194</v>
      </c>
      <c r="D333" s="13" t="s">
        <v>216</v>
      </c>
      <c r="E333" s="26">
        <v>60.48</v>
      </c>
      <c r="G333" s="1">
        <f t="shared" si="15"/>
        <v>60.48</v>
      </c>
    </row>
    <row r="334" spans="1:7" ht="15" x14ac:dyDescent="0.25">
      <c r="A334" s="7"/>
      <c r="B334" s="46" t="s">
        <v>539</v>
      </c>
      <c r="C334" s="13" t="s">
        <v>194</v>
      </c>
      <c r="D334" s="13" t="s">
        <v>201</v>
      </c>
      <c r="E334" s="26">
        <v>55.08</v>
      </c>
      <c r="G334" s="1">
        <f t="shared" si="15"/>
        <v>55.08</v>
      </c>
    </row>
    <row r="335" spans="1:7" ht="15" x14ac:dyDescent="0.25">
      <c r="A335" s="7"/>
      <c r="B335" s="13"/>
      <c r="C335" s="13"/>
      <c r="D335" s="13"/>
      <c r="E335" s="26"/>
      <c r="G335" s="1"/>
    </row>
    <row r="336" spans="1:7" ht="15" x14ac:dyDescent="0.25">
      <c r="A336" s="7"/>
      <c r="B336" s="46" t="s">
        <v>540</v>
      </c>
      <c r="C336" s="13" t="s">
        <v>188</v>
      </c>
      <c r="D336" s="13" t="s">
        <v>202</v>
      </c>
      <c r="E336" s="26">
        <v>192.78</v>
      </c>
      <c r="G336" s="1">
        <f t="shared" si="15"/>
        <v>192.78</v>
      </c>
    </row>
    <row r="337" spans="1:7" ht="15" x14ac:dyDescent="0.25">
      <c r="A337" s="7"/>
      <c r="B337" s="46" t="s">
        <v>541</v>
      </c>
      <c r="C337" s="13" t="s">
        <v>188</v>
      </c>
      <c r="D337" s="13" t="s">
        <v>203</v>
      </c>
      <c r="E337" s="26">
        <v>230.52</v>
      </c>
      <c r="G337" s="1">
        <f t="shared" si="15"/>
        <v>230.52</v>
      </c>
    </row>
    <row r="338" spans="1:7" ht="15" x14ac:dyDescent="0.25">
      <c r="A338" s="7"/>
      <c r="B338" s="46" t="s">
        <v>542</v>
      </c>
      <c r="C338" s="13" t="s">
        <v>188</v>
      </c>
      <c r="D338" s="13" t="s">
        <v>204</v>
      </c>
      <c r="E338" s="26">
        <v>246.84</v>
      </c>
      <c r="G338" s="1">
        <f t="shared" si="15"/>
        <v>246.84</v>
      </c>
    </row>
    <row r="339" spans="1:7" ht="15" x14ac:dyDescent="0.25">
      <c r="A339" s="7"/>
      <c r="B339" s="46" t="s">
        <v>543</v>
      </c>
      <c r="C339" s="13" t="s">
        <v>188</v>
      </c>
      <c r="D339" s="13" t="s">
        <v>205</v>
      </c>
      <c r="E339" s="26">
        <v>279.48</v>
      </c>
      <c r="G339" s="1">
        <f t="shared" si="15"/>
        <v>279.48</v>
      </c>
    </row>
    <row r="340" spans="1:7" ht="15" x14ac:dyDescent="0.25">
      <c r="A340" s="7"/>
      <c r="B340" s="46" t="s">
        <v>544</v>
      </c>
      <c r="C340" s="13" t="s">
        <v>188</v>
      </c>
      <c r="D340" s="13" t="s">
        <v>206</v>
      </c>
      <c r="E340" s="26">
        <v>272.33999999999997</v>
      </c>
      <c r="G340" s="1">
        <f t="shared" si="15"/>
        <v>272.33999999999997</v>
      </c>
    </row>
    <row r="341" spans="1:7" ht="15" x14ac:dyDescent="0.25">
      <c r="A341" s="7"/>
      <c r="B341" s="13"/>
      <c r="C341" s="13"/>
      <c r="D341" s="13"/>
      <c r="E341" s="25"/>
      <c r="G341" s="1"/>
    </row>
    <row r="342" spans="1:7" ht="15" x14ac:dyDescent="0.25">
      <c r="A342" s="7"/>
      <c r="B342" s="46" t="s">
        <v>545</v>
      </c>
      <c r="C342" s="13" t="s">
        <v>189</v>
      </c>
      <c r="D342" s="13" t="s">
        <v>209</v>
      </c>
      <c r="E342" s="26">
        <v>35.409999999999997</v>
      </c>
      <c r="G342" s="1">
        <f t="shared" si="15"/>
        <v>35.409999999999997</v>
      </c>
    </row>
    <row r="343" spans="1:7" ht="15" x14ac:dyDescent="0.25">
      <c r="A343" s="7"/>
      <c r="B343" s="46" t="s">
        <v>546</v>
      </c>
      <c r="C343" s="13" t="s">
        <v>189</v>
      </c>
      <c r="D343" s="13" t="s">
        <v>210</v>
      </c>
      <c r="E343" s="26">
        <v>26.72</v>
      </c>
      <c r="G343" s="1">
        <f t="shared" si="15"/>
        <v>26.72</v>
      </c>
    </row>
    <row r="344" spans="1:7" ht="15" x14ac:dyDescent="0.25">
      <c r="A344" s="7"/>
      <c r="B344" s="46" t="s">
        <v>547</v>
      </c>
      <c r="C344" s="13" t="s">
        <v>189</v>
      </c>
      <c r="D344" s="13" t="s">
        <v>211</v>
      </c>
      <c r="E344" s="26">
        <v>27.85</v>
      </c>
      <c r="G344" s="1">
        <f t="shared" si="15"/>
        <v>27.85</v>
      </c>
    </row>
    <row r="345" spans="1:7" ht="15" x14ac:dyDescent="0.25">
      <c r="A345" s="7"/>
      <c r="B345" s="46" t="s">
        <v>548</v>
      </c>
      <c r="C345" s="13" t="s">
        <v>189</v>
      </c>
      <c r="D345" s="13" t="s">
        <v>212</v>
      </c>
      <c r="E345" s="26">
        <v>28.75</v>
      </c>
      <c r="G345" s="1">
        <f t="shared" si="15"/>
        <v>28.75</v>
      </c>
    </row>
    <row r="346" spans="1:7" ht="15" x14ac:dyDescent="0.25">
      <c r="A346" s="7"/>
      <c r="B346" s="46" t="s">
        <v>549</v>
      </c>
      <c r="C346" s="13" t="s">
        <v>189</v>
      </c>
      <c r="D346" s="13" t="s">
        <v>213</v>
      </c>
      <c r="E346" s="26">
        <v>23.91</v>
      </c>
      <c r="G346" s="1">
        <f t="shared" si="15"/>
        <v>23.91</v>
      </c>
    </row>
    <row r="347" spans="1:7" ht="15" x14ac:dyDescent="0.25">
      <c r="A347" s="7"/>
      <c r="B347" s="46" t="s">
        <v>550</v>
      </c>
      <c r="C347" s="13" t="s">
        <v>189</v>
      </c>
      <c r="D347" s="13" t="s">
        <v>214</v>
      </c>
      <c r="E347" s="26">
        <v>27.26</v>
      </c>
      <c r="G347" s="1">
        <f t="shared" si="15"/>
        <v>27.26</v>
      </c>
    </row>
    <row r="348" spans="1:7" ht="15" x14ac:dyDescent="0.25">
      <c r="A348" s="7"/>
      <c r="B348" s="46" t="s">
        <v>551</v>
      </c>
      <c r="C348" s="13" t="s">
        <v>189</v>
      </c>
      <c r="D348" s="13" t="s">
        <v>207</v>
      </c>
      <c r="E348" s="26">
        <v>33.86</v>
      </c>
      <c r="G348" s="1">
        <f t="shared" si="15"/>
        <v>33.86</v>
      </c>
    </row>
    <row r="349" spans="1:7" ht="15" x14ac:dyDescent="0.25">
      <c r="A349" s="7"/>
      <c r="B349" s="46" t="s">
        <v>552</v>
      </c>
      <c r="C349" s="13" t="s">
        <v>189</v>
      </c>
      <c r="D349" s="13" t="s">
        <v>208</v>
      </c>
      <c r="E349" s="26">
        <v>59.16</v>
      </c>
      <c r="G349" s="1">
        <f t="shared" si="15"/>
        <v>59.16</v>
      </c>
    </row>
    <row r="350" spans="1:7" ht="15" x14ac:dyDescent="0.25">
      <c r="A350" s="7"/>
      <c r="B350" s="48" t="s">
        <v>553</v>
      </c>
      <c r="C350" s="12" t="s">
        <v>189</v>
      </c>
      <c r="D350" s="12" t="s">
        <v>242</v>
      </c>
      <c r="E350" s="26">
        <v>125.46</v>
      </c>
      <c r="G350" s="1">
        <f t="shared" si="15"/>
        <v>125.46</v>
      </c>
    </row>
    <row r="351" spans="1:7" ht="15" x14ac:dyDescent="0.25">
      <c r="A351" s="7"/>
      <c r="B351" s="48" t="s">
        <v>554</v>
      </c>
      <c r="C351" s="12" t="s">
        <v>189</v>
      </c>
      <c r="D351" s="12" t="s">
        <v>243</v>
      </c>
      <c r="E351" s="26">
        <v>135.66</v>
      </c>
      <c r="G351" s="1">
        <f t="shared" si="15"/>
        <v>135.66</v>
      </c>
    </row>
    <row r="352" spans="1:7" ht="15" x14ac:dyDescent="0.25">
      <c r="A352" s="7"/>
      <c r="B352" s="12"/>
      <c r="C352" s="12"/>
      <c r="D352" s="12"/>
      <c r="E352" s="26"/>
      <c r="G352" s="1"/>
    </row>
    <row r="353" spans="1:7" ht="15" x14ac:dyDescent="0.25">
      <c r="A353" s="7"/>
      <c r="B353" s="48" t="s">
        <v>555</v>
      </c>
      <c r="C353" s="12" t="s">
        <v>222</v>
      </c>
      <c r="D353" s="12"/>
      <c r="E353" s="26">
        <v>1.51</v>
      </c>
      <c r="G353" s="1">
        <f t="shared" si="15"/>
        <v>1.51</v>
      </c>
    </row>
    <row r="354" spans="1:7" ht="15" x14ac:dyDescent="0.25">
      <c r="A354" s="7"/>
      <c r="B354" s="48" t="s">
        <v>556</v>
      </c>
      <c r="C354" s="12" t="s">
        <v>223</v>
      </c>
      <c r="D354" s="12"/>
      <c r="E354" s="26">
        <v>3.37</v>
      </c>
      <c r="G354" s="1">
        <f t="shared" si="15"/>
        <v>3.37</v>
      </c>
    </row>
    <row r="355" spans="1:7" ht="15" x14ac:dyDescent="0.25">
      <c r="A355" s="7"/>
      <c r="B355" s="12"/>
      <c r="C355" s="12"/>
      <c r="D355" s="12"/>
      <c r="E355" s="26"/>
      <c r="G355" s="1"/>
    </row>
    <row r="356" spans="1:7" ht="15" x14ac:dyDescent="0.25">
      <c r="A356" s="7"/>
      <c r="B356" s="48" t="s">
        <v>557</v>
      </c>
      <c r="C356" s="12" t="s">
        <v>224</v>
      </c>
      <c r="D356" s="12" t="s">
        <v>225</v>
      </c>
      <c r="E356" s="26">
        <v>77.34</v>
      </c>
      <c r="G356" s="1">
        <f t="shared" si="15"/>
        <v>77.34</v>
      </c>
    </row>
    <row r="357" spans="1:7" ht="15" x14ac:dyDescent="0.25">
      <c r="A357" s="7"/>
      <c r="B357" s="48" t="s">
        <v>558</v>
      </c>
      <c r="C357" s="12" t="s">
        <v>224</v>
      </c>
      <c r="D357" s="12" t="s">
        <v>226</v>
      </c>
      <c r="E357" s="26">
        <v>139.74</v>
      </c>
      <c r="G357" s="1">
        <f t="shared" si="15"/>
        <v>139.74</v>
      </c>
    </row>
    <row r="358" spans="1:7" ht="15" x14ac:dyDescent="0.25">
      <c r="A358" s="7"/>
      <c r="B358" s="48" t="s">
        <v>559</v>
      </c>
      <c r="C358" s="12" t="s">
        <v>224</v>
      </c>
      <c r="D358" s="12" t="s">
        <v>227</v>
      </c>
      <c r="E358" s="26">
        <v>44.04</v>
      </c>
      <c r="G358" s="1">
        <f t="shared" si="15"/>
        <v>44.04</v>
      </c>
    </row>
    <row r="359" spans="1:7" ht="15" x14ac:dyDescent="0.25">
      <c r="A359" s="7"/>
      <c r="B359" s="48" t="s">
        <v>560</v>
      </c>
      <c r="C359" s="12" t="s">
        <v>224</v>
      </c>
      <c r="D359" s="12" t="s">
        <v>228</v>
      </c>
      <c r="E359" s="26">
        <v>81.61</v>
      </c>
      <c r="G359" s="1">
        <f t="shared" si="15"/>
        <v>81.61</v>
      </c>
    </row>
    <row r="360" spans="1:7" ht="15" x14ac:dyDescent="0.25">
      <c r="A360" s="7"/>
      <c r="B360" s="12"/>
      <c r="C360" s="12"/>
      <c r="D360" s="12"/>
      <c r="E360" s="26"/>
      <c r="G360" s="1"/>
    </row>
    <row r="361" spans="1:7" ht="15" x14ac:dyDescent="0.25">
      <c r="A361" s="7"/>
      <c r="B361" s="12"/>
      <c r="C361" s="12"/>
      <c r="D361" s="12"/>
      <c r="E361" s="26"/>
      <c r="G361" s="1"/>
    </row>
    <row r="362" spans="1:7" ht="15" x14ac:dyDescent="0.25">
      <c r="A362" s="7"/>
      <c r="B362" s="48" t="s">
        <v>561</v>
      </c>
      <c r="C362" s="12" t="s">
        <v>221</v>
      </c>
      <c r="D362" s="12"/>
      <c r="E362" s="26">
        <v>2.38</v>
      </c>
      <c r="G362" s="1">
        <f t="shared" si="15"/>
        <v>2.38</v>
      </c>
    </row>
    <row r="363" spans="1:7" ht="15" x14ac:dyDescent="0.25">
      <c r="A363" s="7"/>
      <c r="B363" s="48" t="s">
        <v>562</v>
      </c>
      <c r="C363" s="12" t="s">
        <v>229</v>
      </c>
      <c r="D363" s="12" t="s">
        <v>230</v>
      </c>
      <c r="E363" s="26">
        <v>4.13</v>
      </c>
      <c r="G363" s="1">
        <f t="shared" si="15"/>
        <v>4.13</v>
      </c>
    </row>
    <row r="364" spans="1:7" ht="15" x14ac:dyDescent="0.25">
      <c r="A364" s="7"/>
      <c r="B364" s="48" t="s">
        <v>563</v>
      </c>
      <c r="C364" s="12" t="s">
        <v>229</v>
      </c>
      <c r="D364" s="12" t="s">
        <v>231</v>
      </c>
      <c r="E364" s="26">
        <v>4.3099999999999996</v>
      </c>
      <c r="G364" s="1">
        <f t="shared" si="15"/>
        <v>4.3099999999999996</v>
      </c>
    </row>
    <row r="365" spans="1:7" ht="15" x14ac:dyDescent="0.25">
      <c r="A365" s="7"/>
      <c r="B365" s="48" t="s">
        <v>564</v>
      </c>
      <c r="C365" s="12" t="s">
        <v>229</v>
      </c>
      <c r="D365" s="12" t="s">
        <v>232</v>
      </c>
      <c r="E365" s="26">
        <v>12.71</v>
      </c>
      <c r="G365" s="1">
        <f t="shared" si="15"/>
        <v>12.71</v>
      </c>
    </row>
    <row r="366" spans="1:7" ht="15" x14ac:dyDescent="0.25">
      <c r="A366" s="7"/>
      <c r="B366" s="12"/>
      <c r="C366" s="12"/>
      <c r="D366" s="12"/>
      <c r="E366" s="26"/>
      <c r="G366" s="1"/>
    </row>
    <row r="367" spans="1:7" ht="15" x14ac:dyDescent="0.25">
      <c r="A367" s="7"/>
      <c r="B367" s="46" t="s">
        <v>565</v>
      </c>
      <c r="C367" s="13" t="s">
        <v>181</v>
      </c>
      <c r="D367" s="13" t="s">
        <v>101</v>
      </c>
      <c r="E367" s="27">
        <v>3.49</v>
      </c>
      <c r="G367" s="1">
        <f t="shared" si="15"/>
        <v>3.49</v>
      </c>
    </row>
    <row r="368" spans="1:7" ht="15" x14ac:dyDescent="0.25">
      <c r="A368" s="29" t="s">
        <v>217</v>
      </c>
      <c r="B368" s="46" t="s">
        <v>566</v>
      </c>
      <c r="C368" s="13" t="s">
        <v>181</v>
      </c>
      <c r="D368" s="13" t="s">
        <v>100</v>
      </c>
      <c r="E368" s="27">
        <v>8.56</v>
      </c>
      <c r="G368" s="1">
        <f t="shared" si="15"/>
        <v>8.56</v>
      </c>
    </row>
    <row r="369" spans="1:7" ht="15" x14ac:dyDescent="0.25">
      <c r="A369" s="7"/>
      <c r="B369" s="46" t="s">
        <v>567</v>
      </c>
      <c r="C369" s="13" t="s">
        <v>218</v>
      </c>
      <c r="D369" s="14"/>
      <c r="E369" s="26">
        <v>14.18</v>
      </c>
      <c r="G369" s="1">
        <f t="shared" si="15"/>
        <v>14.18</v>
      </c>
    </row>
    <row r="370" spans="1:7" ht="15" x14ac:dyDescent="0.25">
      <c r="A370" s="7"/>
      <c r="B370" s="46" t="s">
        <v>568</v>
      </c>
      <c r="C370" s="13" t="s">
        <v>219</v>
      </c>
      <c r="D370" s="14"/>
      <c r="E370" s="26">
        <v>19.690000000000001</v>
      </c>
      <c r="G370" s="1">
        <f t="shared" si="15"/>
        <v>19.690000000000001</v>
      </c>
    </row>
    <row r="371" spans="1:7" ht="15" x14ac:dyDescent="0.25">
      <c r="A371" s="7"/>
      <c r="B371" s="46" t="s">
        <v>569</v>
      </c>
      <c r="C371" s="13" t="s">
        <v>220</v>
      </c>
      <c r="D371" s="14"/>
      <c r="E371" s="26">
        <v>25.81</v>
      </c>
      <c r="G371" s="1">
        <f t="shared" si="15"/>
        <v>25.81</v>
      </c>
    </row>
    <row r="372" spans="1:7" ht="15" x14ac:dyDescent="0.25">
      <c r="A372" s="7"/>
      <c r="B372" s="46" t="s">
        <v>570</v>
      </c>
      <c r="C372" s="30" t="s">
        <v>176</v>
      </c>
      <c r="D372" s="30" t="s">
        <v>178</v>
      </c>
      <c r="E372" s="31">
        <v>1.81</v>
      </c>
      <c r="G372" s="1">
        <f t="shared" si="15"/>
        <v>1.81</v>
      </c>
    </row>
    <row r="373" spans="1:7" ht="15" x14ac:dyDescent="0.25">
      <c r="A373" s="7"/>
      <c r="B373" s="46" t="s">
        <v>571</v>
      </c>
      <c r="C373" s="30" t="s">
        <v>177</v>
      </c>
      <c r="D373" s="30" t="s">
        <v>178</v>
      </c>
      <c r="E373" s="31">
        <v>6.95</v>
      </c>
      <c r="G373" s="1">
        <f t="shared" si="15"/>
        <v>6.95</v>
      </c>
    </row>
    <row r="374" spans="1:7" ht="15" x14ac:dyDescent="0.25">
      <c r="A374" s="7"/>
      <c r="B374" s="46" t="s">
        <v>572</v>
      </c>
      <c r="C374" s="13" t="s">
        <v>179</v>
      </c>
      <c r="D374" s="30" t="s">
        <v>180</v>
      </c>
      <c r="E374" s="26">
        <v>15.5</v>
      </c>
      <c r="G374" s="1">
        <f t="shared" si="15"/>
        <v>15.5</v>
      </c>
    </row>
    <row r="375" spans="1:7" ht="15" x14ac:dyDescent="0.25">
      <c r="A375" s="7"/>
      <c r="B375" s="13"/>
      <c r="C375" s="13"/>
      <c r="D375" s="30"/>
      <c r="E375" s="26"/>
      <c r="G375" s="1"/>
    </row>
    <row r="376" spans="1:7" ht="15" x14ac:dyDescent="0.25">
      <c r="A376" s="7"/>
      <c r="B376" s="13"/>
      <c r="C376" s="13"/>
      <c r="D376" s="30"/>
      <c r="E376" s="26"/>
      <c r="G376" s="1"/>
    </row>
    <row r="377" spans="1:7" ht="15" x14ac:dyDescent="0.25">
      <c r="A377" s="7"/>
      <c r="B377" s="46" t="s">
        <v>573</v>
      </c>
      <c r="C377" s="13" t="s">
        <v>257</v>
      </c>
      <c r="D377" s="30" t="s">
        <v>235</v>
      </c>
      <c r="E377" s="26">
        <v>14.56</v>
      </c>
      <c r="G377" s="1">
        <f t="shared" ref="G377:G384" si="16">E377*(1-$G$7)</f>
        <v>14.56</v>
      </c>
    </row>
    <row r="378" spans="1:7" ht="15" x14ac:dyDescent="0.25">
      <c r="A378" s="7"/>
      <c r="B378" s="46" t="s">
        <v>574</v>
      </c>
      <c r="C378" s="13" t="s">
        <v>249</v>
      </c>
      <c r="D378" s="30" t="s">
        <v>236</v>
      </c>
      <c r="E378" s="26">
        <v>19.04</v>
      </c>
      <c r="G378" s="1">
        <f t="shared" si="16"/>
        <v>19.04</v>
      </c>
    </row>
    <row r="379" spans="1:7" ht="15" x14ac:dyDescent="0.25">
      <c r="A379" s="7"/>
      <c r="B379" s="46" t="s">
        <v>575</v>
      </c>
      <c r="C379" s="13" t="s">
        <v>250</v>
      </c>
      <c r="D379" s="30" t="s">
        <v>236</v>
      </c>
      <c r="E379" s="26">
        <v>20.47</v>
      </c>
      <c r="G379" s="1">
        <f t="shared" si="16"/>
        <v>20.47</v>
      </c>
    </row>
    <row r="380" spans="1:7" ht="15" x14ac:dyDescent="0.25">
      <c r="A380" s="7"/>
      <c r="B380" s="46" t="s">
        <v>576</v>
      </c>
      <c r="C380" s="13" t="s">
        <v>251</v>
      </c>
      <c r="D380" s="30" t="s">
        <v>236</v>
      </c>
      <c r="E380" s="26">
        <v>23.71</v>
      </c>
      <c r="G380" s="1">
        <f t="shared" si="16"/>
        <v>23.71</v>
      </c>
    </row>
    <row r="381" spans="1:7" ht="15" x14ac:dyDescent="0.25">
      <c r="A381" s="7"/>
      <c r="B381" s="13"/>
      <c r="C381" s="13"/>
      <c r="D381" s="30"/>
      <c r="E381" s="26"/>
      <c r="G381" s="1"/>
    </row>
    <row r="382" spans="1:7" ht="15" x14ac:dyDescent="0.25">
      <c r="A382" s="7"/>
      <c r="B382" s="46" t="s">
        <v>577</v>
      </c>
      <c r="C382" s="13" t="s">
        <v>252</v>
      </c>
      <c r="D382" s="30" t="s">
        <v>237</v>
      </c>
      <c r="E382" s="26">
        <v>13.22</v>
      </c>
      <c r="G382" s="1">
        <f t="shared" si="16"/>
        <v>13.22</v>
      </c>
    </row>
    <row r="383" spans="1:7" ht="15" x14ac:dyDescent="0.25">
      <c r="A383" s="7"/>
      <c r="B383" s="46" t="s">
        <v>578</v>
      </c>
      <c r="C383" s="13" t="s">
        <v>253</v>
      </c>
      <c r="D383" s="30" t="s">
        <v>238</v>
      </c>
      <c r="E383" s="26">
        <v>17.920000000000002</v>
      </c>
      <c r="G383" s="1">
        <f t="shared" si="16"/>
        <v>17.920000000000002</v>
      </c>
    </row>
    <row r="384" spans="1:7" ht="15" x14ac:dyDescent="0.25">
      <c r="A384" s="29" t="s">
        <v>182</v>
      </c>
      <c r="B384" s="46" t="s">
        <v>579</v>
      </c>
      <c r="C384" s="13" t="s">
        <v>254</v>
      </c>
      <c r="D384" s="30" t="s">
        <v>237</v>
      </c>
      <c r="E384" s="26">
        <v>17.48</v>
      </c>
      <c r="G384" s="1">
        <f t="shared" si="16"/>
        <v>17.48</v>
      </c>
    </row>
    <row r="385" spans="1:7" ht="15" x14ac:dyDescent="0.25">
      <c r="A385" s="7"/>
      <c r="B385" s="13"/>
      <c r="C385" s="13"/>
      <c r="D385" s="30"/>
      <c r="E385" s="26"/>
      <c r="G385" s="1"/>
    </row>
    <row r="386" spans="1:7" ht="15" x14ac:dyDescent="0.25">
      <c r="A386" s="7"/>
      <c r="B386" s="46" t="s">
        <v>580</v>
      </c>
      <c r="C386" s="13" t="s">
        <v>255</v>
      </c>
      <c r="D386" s="30">
        <v>16</v>
      </c>
      <c r="E386" s="26">
        <v>0.53</v>
      </c>
      <c r="G386" s="1">
        <f t="shared" ref="G386:G400" si="17">E386*(1-$G$7)</f>
        <v>0.53</v>
      </c>
    </row>
    <row r="387" spans="1:7" ht="15" x14ac:dyDescent="0.25">
      <c r="A387" s="7"/>
      <c r="B387" s="46" t="s">
        <v>581</v>
      </c>
      <c r="C387" s="13" t="s">
        <v>255</v>
      </c>
      <c r="D387" s="30">
        <v>20</v>
      </c>
      <c r="E387" s="26">
        <v>0.44</v>
      </c>
      <c r="G387" s="1">
        <f t="shared" si="17"/>
        <v>0.44</v>
      </c>
    </row>
    <row r="388" spans="1:7" ht="15" x14ac:dyDescent="0.25">
      <c r="A388" s="7"/>
      <c r="B388" s="46" t="s">
        <v>582</v>
      </c>
      <c r="C388" s="29" t="s">
        <v>256</v>
      </c>
      <c r="D388" s="30"/>
      <c r="E388" s="26">
        <v>0.57999999999999996</v>
      </c>
      <c r="G388" s="1">
        <f t="shared" si="17"/>
        <v>0.57999999999999996</v>
      </c>
    </row>
    <row r="389" spans="1:7" ht="15" x14ac:dyDescent="0.25">
      <c r="A389" s="7"/>
      <c r="B389" s="13"/>
      <c r="C389" s="13"/>
      <c r="D389" s="30"/>
      <c r="E389" s="26"/>
      <c r="G389" s="1"/>
    </row>
    <row r="390" spans="1:7" ht="15" x14ac:dyDescent="0.25">
      <c r="A390" s="7"/>
      <c r="B390" s="46" t="s">
        <v>583</v>
      </c>
      <c r="C390" s="13" t="s">
        <v>258</v>
      </c>
      <c r="D390" s="30" t="s">
        <v>239</v>
      </c>
      <c r="E390" s="26">
        <v>2.09</v>
      </c>
      <c r="G390" s="1">
        <f t="shared" si="17"/>
        <v>2.09</v>
      </c>
    </row>
    <row r="391" spans="1:7" ht="15" x14ac:dyDescent="0.25">
      <c r="A391" s="7"/>
      <c r="B391" s="46" t="s">
        <v>584</v>
      </c>
      <c r="C391" s="13" t="s">
        <v>258</v>
      </c>
      <c r="D391" s="30" t="s">
        <v>240</v>
      </c>
      <c r="E391" s="26">
        <v>2.67</v>
      </c>
      <c r="G391" s="1">
        <f t="shared" si="17"/>
        <v>2.67</v>
      </c>
    </row>
    <row r="392" spans="1:7" ht="15" x14ac:dyDescent="0.25">
      <c r="A392" s="7"/>
      <c r="B392" s="46" t="s">
        <v>585</v>
      </c>
      <c r="C392" s="13" t="s">
        <v>259</v>
      </c>
      <c r="D392" s="30" t="s">
        <v>239</v>
      </c>
      <c r="E392" s="26">
        <v>3.72</v>
      </c>
      <c r="G392" s="1">
        <f t="shared" si="17"/>
        <v>3.72</v>
      </c>
    </row>
    <row r="393" spans="1:7" ht="15" x14ac:dyDescent="0.25">
      <c r="A393" s="32"/>
      <c r="B393" s="46" t="s">
        <v>586</v>
      </c>
      <c r="C393" s="13" t="s">
        <v>259</v>
      </c>
      <c r="D393" s="30" t="s">
        <v>240</v>
      </c>
      <c r="E393" s="26">
        <v>4.7300000000000004</v>
      </c>
      <c r="G393" s="1">
        <f t="shared" si="17"/>
        <v>4.7300000000000004</v>
      </c>
    </row>
    <row r="394" spans="1:7" ht="15" x14ac:dyDescent="0.25">
      <c r="A394" s="32"/>
      <c r="B394" s="13"/>
      <c r="C394" s="13"/>
      <c r="D394" s="30"/>
      <c r="E394" s="26"/>
      <c r="G394" s="1"/>
    </row>
    <row r="395" spans="1:7" ht="15" x14ac:dyDescent="0.25">
      <c r="A395" s="32"/>
      <c r="B395" s="46" t="s">
        <v>587</v>
      </c>
      <c r="C395" s="13" t="s">
        <v>261</v>
      </c>
      <c r="D395" s="30" t="s">
        <v>262</v>
      </c>
      <c r="E395" s="26">
        <v>6.97</v>
      </c>
      <c r="G395" s="1">
        <f t="shared" si="17"/>
        <v>6.97</v>
      </c>
    </row>
    <row r="396" spans="1:7" ht="15" x14ac:dyDescent="0.25">
      <c r="A396" s="32"/>
      <c r="B396" s="46" t="s">
        <v>588</v>
      </c>
      <c r="C396" s="13" t="s">
        <v>263</v>
      </c>
      <c r="D396" s="30" t="s">
        <v>262</v>
      </c>
      <c r="E396" s="26">
        <v>4.7300000000000004</v>
      </c>
      <c r="G396" s="1">
        <f t="shared" si="17"/>
        <v>4.7300000000000004</v>
      </c>
    </row>
    <row r="397" spans="1:7" ht="15" x14ac:dyDescent="0.25">
      <c r="A397" s="32"/>
      <c r="B397" s="46" t="s">
        <v>589</v>
      </c>
      <c r="C397" s="13" t="s">
        <v>260</v>
      </c>
      <c r="D397" s="30" t="s">
        <v>241</v>
      </c>
      <c r="E397" s="26">
        <v>21.85</v>
      </c>
      <c r="G397" s="1">
        <f t="shared" si="17"/>
        <v>21.85</v>
      </c>
    </row>
    <row r="398" spans="1:7" ht="15" x14ac:dyDescent="0.25">
      <c r="A398" s="32"/>
      <c r="B398" s="13"/>
      <c r="C398" s="13"/>
      <c r="D398" s="30"/>
      <c r="E398" s="26"/>
      <c r="G398" s="1"/>
    </row>
    <row r="399" spans="1:7" ht="15" x14ac:dyDescent="0.25">
      <c r="A399" s="32"/>
      <c r="B399" s="46" t="s">
        <v>590</v>
      </c>
      <c r="C399" s="13" t="s">
        <v>268</v>
      </c>
      <c r="D399" s="30">
        <v>20</v>
      </c>
      <c r="E399" s="26">
        <v>25.58</v>
      </c>
      <c r="G399" s="1">
        <f t="shared" si="17"/>
        <v>25.58</v>
      </c>
    </row>
    <row r="400" spans="1:7" ht="15" x14ac:dyDescent="0.25">
      <c r="A400" s="32"/>
      <c r="B400" s="46" t="s">
        <v>591</v>
      </c>
      <c r="C400" s="13" t="s">
        <v>269</v>
      </c>
      <c r="D400" s="30">
        <v>16</v>
      </c>
      <c r="E400" s="26">
        <v>18.2</v>
      </c>
      <c r="G400" s="1">
        <f t="shared" si="17"/>
        <v>18.2</v>
      </c>
    </row>
    <row r="401" spans="1:7" ht="15" x14ac:dyDescent="0.25">
      <c r="A401" s="32"/>
      <c r="B401" s="4"/>
      <c r="C401" s="4"/>
      <c r="D401" s="6"/>
      <c r="E401" s="22"/>
      <c r="G401" s="1"/>
    </row>
    <row r="402" spans="1:7" ht="15" x14ac:dyDescent="0.25">
      <c r="A402" s="32"/>
      <c r="B402" s="4"/>
      <c r="C402" s="4"/>
      <c r="D402" s="6"/>
      <c r="E402" s="22"/>
      <c r="G402" s="1"/>
    </row>
    <row r="403" spans="1:7" ht="15" x14ac:dyDescent="0.25">
      <c r="A403" s="32"/>
      <c r="B403" s="4"/>
      <c r="C403" s="4"/>
      <c r="D403" s="6"/>
      <c r="E403" s="22"/>
      <c r="G403" s="1"/>
    </row>
    <row r="404" spans="1:7" ht="15" x14ac:dyDescent="0.25">
      <c r="A404" s="32"/>
      <c r="B404" s="4"/>
      <c r="C404" s="4"/>
      <c r="D404" s="6"/>
      <c r="E404" s="22"/>
      <c r="G404" s="1"/>
    </row>
    <row r="405" spans="1:7" x14ac:dyDescent="0.2">
      <c r="A405" s="32"/>
      <c r="B405" s="6"/>
      <c r="C405" s="6"/>
      <c r="D405" s="6"/>
      <c r="E405" s="23"/>
      <c r="G405" s="6"/>
    </row>
    <row r="406" spans="1:7" x14ac:dyDescent="0.2">
      <c r="A406" s="32"/>
      <c r="B406" s="6"/>
      <c r="C406" s="6"/>
      <c r="D406" s="6"/>
      <c r="E406" s="23"/>
      <c r="G406" s="6"/>
    </row>
    <row r="407" spans="1:7" x14ac:dyDescent="0.2">
      <c r="A407" s="32"/>
      <c r="B407" s="6"/>
      <c r="C407" s="6"/>
      <c r="D407" s="6"/>
      <c r="E407" s="23"/>
      <c r="G407" s="6"/>
    </row>
    <row r="408" spans="1:7" x14ac:dyDescent="0.2">
      <c r="A408" s="32"/>
      <c r="B408" s="6"/>
      <c r="C408" s="6"/>
      <c r="D408" s="6"/>
      <c r="E408" s="23"/>
      <c r="G408" s="6"/>
    </row>
    <row r="409" spans="1:7" x14ac:dyDescent="0.2">
      <c r="A409" s="32"/>
      <c r="B409" s="6"/>
      <c r="C409" s="6"/>
      <c r="D409" s="6"/>
      <c r="E409" s="23"/>
      <c r="G409" s="6"/>
    </row>
    <row r="410" spans="1:7" x14ac:dyDescent="0.2">
      <c r="A410" s="32"/>
      <c r="B410" s="6"/>
      <c r="C410" s="6"/>
      <c r="D410" s="6"/>
      <c r="E410" s="23"/>
      <c r="G410" s="6"/>
    </row>
    <row r="411" spans="1:7" x14ac:dyDescent="0.2">
      <c r="A411" s="32"/>
      <c r="B411" s="6"/>
      <c r="C411" s="6"/>
      <c r="D411" s="6"/>
      <c r="E411" s="23"/>
      <c r="G411" s="6"/>
    </row>
    <row r="412" spans="1:7" x14ac:dyDescent="0.2">
      <c r="A412" s="32"/>
      <c r="B412" s="6"/>
      <c r="C412" s="6"/>
      <c r="D412" s="6"/>
      <c r="E412" s="23"/>
      <c r="G412" s="6"/>
    </row>
    <row r="413" spans="1:7" x14ac:dyDescent="0.2">
      <c r="A413" s="32"/>
      <c r="B413" s="6"/>
      <c r="C413" s="6"/>
      <c r="D413" s="6"/>
      <c r="E413" s="23"/>
      <c r="G413" s="6"/>
    </row>
    <row r="414" spans="1:7" x14ac:dyDescent="0.2">
      <c r="A414" s="32"/>
      <c r="B414" s="6"/>
      <c r="C414" s="6"/>
      <c r="D414" s="6"/>
      <c r="E414" s="23"/>
      <c r="G414" s="6"/>
    </row>
    <row r="415" spans="1:7" x14ac:dyDescent="0.2">
      <c r="A415" s="32"/>
      <c r="B415" s="6"/>
      <c r="C415" s="6"/>
      <c r="D415" s="6"/>
      <c r="E415" s="23"/>
      <c r="G415" s="6"/>
    </row>
    <row r="416" spans="1:7" x14ac:dyDescent="0.2">
      <c r="A416" s="32"/>
      <c r="B416" s="6"/>
      <c r="C416" s="6"/>
      <c r="D416" s="6"/>
      <c r="E416" s="23"/>
      <c r="G416" s="6"/>
    </row>
    <row r="417" spans="1:7" x14ac:dyDescent="0.2">
      <c r="A417" s="32"/>
      <c r="B417" s="6"/>
      <c r="C417" s="6"/>
      <c r="D417" s="6"/>
      <c r="E417" s="23"/>
      <c r="G417" s="6"/>
    </row>
    <row r="418" spans="1:7" x14ac:dyDescent="0.2">
      <c r="A418" s="32"/>
      <c r="B418" s="6"/>
      <c r="C418" s="6"/>
      <c r="D418" s="6"/>
      <c r="E418" s="23"/>
      <c r="G418" s="6"/>
    </row>
    <row r="419" spans="1:7" x14ac:dyDescent="0.2">
      <c r="A419" s="32"/>
      <c r="B419" s="6"/>
      <c r="C419" s="6"/>
      <c r="D419" s="6"/>
      <c r="E419" s="23"/>
      <c r="G419" s="6"/>
    </row>
    <row r="420" spans="1:7" x14ac:dyDescent="0.2">
      <c r="A420" s="32"/>
      <c r="B420" s="6"/>
      <c r="C420" s="6"/>
      <c r="D420" s="6"/>
      <c r="E420" s="23"/>
      <c r="G420" s="6"/>
    </row>
    <row r="421" spans="1:7" x14ac:dyDescent="0.2">
      <c r="B421" s="6"/>
      <c r="C421" s="6"/>
      <c r="D421" s="6"/>
      <c r="E421" s="23"/>
      <c r="G421" s="6"/>
    </row>
    <row r="422" spans="1:7" x14ac:dyDescent="0.2">
      <c r="B422" s="6"/>
      <c r="C422" s="6"/>
      <c r="D422" s="6"/>
      <c r="E422" s="23"/>
      <c r="G422" s="6"/>
    </row>
    <row r="423" spans="1:7" x14ac:dyDescent="0.2">
      <c r="B423" s="6"/>
      <c r="C423" s="6"/>
      <c r="D423" s="6"/>
      <c r="E423" s="23"/>
      <c r="G423" s="6"/>
    </row>
    <row r="424" spans="1:7" x14ac:dyDescent="0.2">
      <c r="B424" s="6"/>
      <c r="C424" s="6"/>
      <c r="D424" s="6"/>
      <c r="E424" s="23"/>
      <c r="G424" s="6"/>
    </row>
    <row r="425" spans="1:7" x14ac:dyDescent="0.2">
      <c r="B425" s="6"/>
      <c r="C425" s="6"/>
      <c r="D425" s="6"/>
      <c r="E425" s="23"/>
      <c r="G425" s="6"/>
    </row>
    <row r="426" spans="1:7" x14ac:dyDescent="0.2">
      <c r="B426" s="6"/>
      <c r="C426" s="6"/>
      <c r="D426" s="6"/>
      <c r="E426" s="23"/>
      <c r="G426" s="6"/>
    </row>
    <row r="427" spans="1:7" x14ac:dyDescent="0.2">
      <c r="B427" s="6"/>
      <c r="C427" s="6"/>
      <c r="D427" s="6"/>
      <c r="E427" s="23"/>
      <c r="G427" s="6"/>
    </row>
    <row r="428" spans="1:7" x14ac:dyDescent="0.2">
      <c r="B428" s="6"/>
      <c r="C428" s="6"/>
      <c r="D428" s="6"/>
      <c r="E428" s="23"/>
      <c r="G428" s="6"/>
    </row>
    <row r="429" spans="1:7" x14ac:dyDescent="0.2">
      <c r="B429" s="6"/>
      <c r="C429" s="6"/>
      <c r="D429" s="6"/>
      <c r="E429" s="23"/>
      <c r="G429" s="6"/>
    </row>
    <row r="430" spans="1:7" x14ac:dyDescent="0.2">
      <c r="B430" s="6"/>
      <c r="C430" s="6"/>
      <c r="D430" s="6"/>
      <c r="E430" s="23"/>
      <c r="G430" s="6"/>
    </row>
    <row r="431" spans="1:7" x14ac:dyDescent="0.2">
      <c r="B431" s="6"/>
      <c r="C431" s="6"/>
      <c r="D431" s="6"/>
      <c r="E431" s="23"/>
      <c r="G431" s="6"/>
    </row>
    <row r="432" spans="1:7" x14ac:dyDescent="0.2">
      <c r="B432" s="6"/>
      <c r="C432" s="6"/>
      <c r="D432" s="6"/>
      <c r="E432" s="23"/>
      <c r="G432" s="6"/>
    </row>
    <row r="433" spans="2:7" x14ac:dyDescent="0.2">
      <c r="B433" s="6"/>
      <c r="C433" s="6"/>
      <c r="D433" s="6"/>
      <c r="E433" s="23"/>
      <c r="G433" s="6"/>
    </row>
    <row r="434" spans="2:7" x14ac:dyDescent="0.2">
      <c r="B434" s="6"/>
      <c r="C434" s="6"/>
      <c r="D434" s="6"/>
      <c r="E434" s="23"/>
      <c r="G434" s="6"/>
    </row>
    <row r="435" spans="2:7" x14ac:dyDescent="0.2">
      <c r="B435" s="6"/>
      <c r="C435" s="6"/>
      <c r="D435" s="6"/>
      <c r="E435" s="23"/>
      <c r="G435" s="6"/>
    </row>
    <row r="436" spans="2:7" x14ac:dyDescent="0.2">
      <c r="B436" s="6"/>
      <c r="C436" s="6"/>
      <c r="D436" s="6"/>
      <c r="E436" s="23"/>
      <c r="G436" s="6"/>
    </row>
    <row r="437" spans="2:7" x14ac:dyDescent="0.2">
      <c r="B437" s="6"/>
      <c r="C437" s="6"/>
      <c r="D437" s="6"/>
      <c r="E437" s="23"/>
      <c r="G437" s="6"/>
    </row>
    <row r="438" spans="2:7" x14ac:dyDescent="0.2">
      <c r="B438" s="6"/>
      <c r="C438" s="6"/>
      <c r="D438" s="6"/>
      <c r="E438" s="23"/>
      <c r="G438" s="6"/>
    </row>
    <row r="439" spans="2:7" x14ac:dyDescent="0.2">
      <c r="B439" s="6"/>
      <c r="C439" s="6"/>
      <c r="D439" s="6"/>
      <c r="E439" s="23"/>
      <c r="G439" s="6"/>
    </row>
    <row r="440" spans="2:7" x14ac:dyDescent="0.2">
      <c r="B440" s="6"/>
      <c r="C440" s="6"/>
      <c r="D440" s="6"/>
      <c r="E440" s="23"/>
      <c r="G440" s="6"/>
    </row>
    <row r="441" spans="2:7" x14ac:dyDescent="0.2">
      <c r="B441" s="6"/>
      <c r="C441" s="6"/>
      <c r="D441" s="6"/>
      <c r="E441" s="23"/>
      <c r="G441" s="6"/>
    </row>
    <row r="442" spans="2:7" x14ac:dyDescent="0.2">
      <c r="B442" s="6"/>
      <c r="C442" s="6"/>
      <c r="D442" s="6"/>
      <c r="E442" s="23"/>
      <c r="G442" s="6"/>
    </row>
    <row r="443" spans="2:7" x14ac:dyDescent="0.2">
      <c r="B443" s="6"/>
      <c r="C443" s="6"/>
      <c r="D443" s="6"/>
      <c r="E443" s="23"/>
      <c r="G443" s="6"/>
    </row>
    <row r="444" spans="2:7" x14ac:dyDescent="0.2">
      <c r="B444" s="6"/>
      <c r="C444" s="6"/>
      <c r="D444" s="6"/>
      <c r="E444" s="23"/>
      <c r="G444" s="6"/>
    </row>
    <row r="445" spans="2:7" x14ac:dyDescent="0.2">
      <c r="B445" s="6"/>
      <c r="C445" s="6"/>
      <c r="D445" s="6"/>
      <c r="E445" s="23"/>
      <c r="G445" s="6"/>
    </row>
  </sheetData>
  <phoneticPr fontId="7" type="noConversion"/>
  <hyperlinks>
    <hyperlink ref="A8" r:id="rId1" xr:uid="{BE95259C-C290-412D-9A19-5E93DE129065}"/>
  </hyperlinks>
  <pageMargins left="0.74803149606299213" right="0.74803149606299213" top="0.78740157480314965" bottom="0.59055118110236227" header="0.51181102362204722" footer="0.51181102362204722"/>
  <pageSetup paperSize="9" orientation="portrait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unipipe</vt:lpstr>
    </vt:vector>
  </TitlesOfParts>
  <Company>Hals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Mikko</dc:creator>
  <cp:lastModifiedBy>Anne Olesk</cp:lastModifiedBy>
  <cp:lastPrinted>2021-02-08T09:06:42Z</cp:lastPrinted>
  <dcterms:created xsi:type="dcterms:W3CDTF">2000-05-19T15:12:37Z</dcterms:created>
  <dcterms:modified xsi:type="dcterms:W3CDTF">2026-03-04T07:47:48Z</dcterms:modified>
</cp:coreProperties>
</file>